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845" yWindow="30" windowWidth="7095" windowHeight="9180" firstSheet="4" activeTab="7"/>
  </bookViews>
  <sheets>
    <sheet name="公开01表" sheetId="3" r:id="rId1"/>
    <sheet name="公开02表" sheetId="4" r:id="rId2"/>
    <sheet name="公开03表" sheetId="5" r:id="rId3"/>
    <sheet name="公开04表" sheetId="13" r:id="rId4"/>
    <sheet name="公开05表" sheetId="6" r:id="rId5"/>
    <sheet name="公开06表" sheetId="15" r:id="rId6"/>
    <sheet name="公开07表" sheetId="16" r:id="rId7"/>
    <sheet name="公开08表" sheetId="11" r:id="rId8"/>
    <sheet name="公开09表" sheetId="12" r:id="rId9"/>
  </sheets>
  <definedNames>
    <definedName name="_xlnm.Print_Area" localSheetId="0">公开01表!$A$1:$F$24</definedName>
    <definedName name="_xlnm.Print_Area" localSheetId="3">公开04表!$A$1:$H$25</definedName>
    <definedName name="_xlnm.Print_Area" localSheetId="4">公开05表!$A$1:$F$33</definedName>
    <definedName name="_xlnm.Print_Area" localSheetId="6">公开07表!$A$1:$L$9</definedName>
    <definedName name="_xlnm.Print_Area" localSheetId="7">公开08表!$A$1:$I$16</definedName>
    <definedName name="_xlnm.Print_Area" localSheetId="8">公开09表!$A$1:$L$9</definedName>
  </definedNames>
  <calcPr calcId="144525"/>
</workbook>
</file>

<file path=xl/calcChain.xml><?xml version="1.0" encoding="utf-8"?>
<calcChain xmlns="http://schemas.openxmlformats.org/spreadsheetml/2006/main">
  <c r="C8" i="16" l="1"/>
  <c r="A8" i="16"/>
  <c r="A8" i="12"/>
  <c r="C8" i="12"/>
  <c r="F9" i="6" l="1"/>
  <c r="E9" i="6"/>
  <c r="D9" i="6"/>
</calcChain>
</file>

<file path=xl/sharedStrings.xml><?xml version="1.0" encoding="utf-8"?>
<sst xmlns="http://schemas.openxmlformats.org/spreadsheetml/2006/main" count="598" uniqueCount="397">
  <si>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</si>
  <si>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</si>
  <si>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</si>
  <si>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</si>
  <si>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</si>
  <si>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</si>
  <si>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</si>
  <si>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</si>
  <si>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</si>
  <si>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</si>
  <si>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</si>
  <si>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</si>
  <si>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</si>
  <si>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</si>
  <si>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</si>
  <si>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</si>
  <si>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</si>
  <si>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</si>
  <si>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</si>
  <si>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</si>
  <si>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</si>
  <si>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</si>
  <si>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</si>
  <si>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</si>
  <si>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</si>
  <si>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</si>
  <si>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</si>
  <si>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</si>
  <si>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</si>
  <si>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</si>
  <si>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</si>
  <si>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</si>
  <si>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</si>
  <si>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</si>
  <si>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</si>
  <si>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</si>
  <si>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</si>
  <si>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</si>
  <si>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</si>
  <si>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</si>
  <si>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</si>
  <si>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</si>
  <si>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</si>
  <si>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</si>
  <si>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</si>
  <si>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</si>
  <si>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</si>
  <si>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</si>
  <si>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</si>
  <si>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</si>
  <si>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</si>
  <si>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</si>
  <si>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</si>
  <si>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</si>
  <si>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</si>
  <si>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</si>
  <si>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</si>
  <si>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</si>
  <si>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</si>
  <si>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</si>
  <si>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</si>
  <si>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</si>
  <si>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</si>
  <si>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</si>
  <si>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</si>
  <si>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</si>
  <si>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</si>
  <si>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</si>
  <si>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</si>
  <si>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</si>
  <si>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</si>
  <si>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</si>
  <si>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</si>
  <si>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</si>
  <si>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</si>
  <si>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</si>
  <si>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</si>
  <si>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</si>
  <si>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</si>
  <si>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</si>
  <si>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</si>
  <si>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</si>
  <si>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</si>
  <si>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</si>
  <si>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</si>
  <si>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</si>
  <si>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</si>
  <si>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</si>
  <si>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</si>
  <si>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</si>
  <si>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</si>
  <si>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</si>
  <si>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r>
      <t>注：本表反映部门本年度的总收支和年末结转结余情况</t>
    </r>
    <r>
      <rPr>
        <sz val="10"/>
        <rFont val="宋体"/>
        <family val="3"/>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</si>
  <si>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</si>
  <si>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</si>
  <si>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</si>
  <si>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</si>
  <si>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</si>
  <si>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</si>
  <si>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</si>
  <si>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</si>
  <si>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</si>
  <si>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</si>
  <si>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</si>
  <si>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</si>
  <si>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</si>
  <si>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</si>
  <si>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功能分类科目编码</t>
    <phoneticPr fontId="2" type="noConversion"/>
  </si>
  <si>
    <t>功能分类科目编码</t>
    <phoneticPr fontId="9"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</si>
  <si>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</si>
  <si>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</si>
  <si>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</si>
  <si>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</si>
  <si>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9" type="noConversion"/>
  </si>
  <si>
    <t>……</t>
    <phoneticPr fontId="2" type="noConversion"/>
  </si>
  <si>
    <r>
      <t>注：2015</t>
    </r>
    <r>
      <rPr>
        <sz val="12"/>
        <rFont val="宋体"/>
        <family val="3"/>
        <charset val="134"/>
      </rPr>
      <t>年度预算数为“三公”经费年初预算数，决算数是包括当年一般公共预算财政拨款和以前年度结转资金安排的实际支出。</t>
    </r>
    <phoneticPr fontId="2" type="noConversion"/>
  </si>
  <si>
    <t>财政拨款“三公”经费支出决算表</t>
    <phoneticPr fontId="2" type="noConversion"/>
  </si>
  <si>
    <t>总计</t>
    <phoneticPr fontId="2" type="noConversion"/>
  </si>
  <si>
    <t>总计</t>
    <phoneticPr fontId="2" type="noConversion"/>
  </si>
  <si>
    <t>2016年度预算数</t>
    <phoneticPr fontId="2" type="noConversion"/>
  </si>
  <si>
    <t>2016年度决算数</t>
    <phoneticPr fontId="2" type="noConversion"/>
  </si>
  <si>
    <t>一般公共预算财政拨款基本支出决算表</t>
  </si>
  <si>
    <t>公开06表</t>
  </si>
  <si>
    <t>单位：万元</t>
  </si>
  <si>
    <t>人员经费</t>
  </si>
  <si>
    <t>公用经费</t>
  </si>
  <si>
    <t>经济分类
科目编码</t>
  </si>
  <si>
    <t>金额</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</si>
  <si>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</si>
  <si>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</si>
  <si>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</si>
  <si>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</si>
  <si>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</si>
  <si>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</si>
  <si>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</si>
  <si>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</si>
  <si>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</si>
  <si>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</si>
  <si>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</si>
  <si>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</si>
  <si>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</si>
  <si>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</si>
  <si>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</si>
  <si>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</si>
  <si>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</si>
  <si>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</si>
  <si>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</si>
  <si>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</si>
  <si>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</si>
  <si>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</si>
  <si>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</si>
  <si>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</si>
  <si>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</si>
  <si>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</si>
  <si>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</si>
  <si>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</si>
  <si>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</si>
  <si>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</si>
  <si>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</si>
  <si>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</si>
  <si>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</si>
  <si>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</si>
  <si>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</si>
  <si>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</si>
  <si>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</si>
  <si>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</si>
  <si>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</si>
  <si>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</si>
  <si>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</si>
  <si>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</si>
  <si>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</si>
  <si>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</si>
  <si>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</si>
  <si>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</si>
  <si>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</si>
  <si>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</si>
  <si>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</si>
  <si>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</si>
  <si>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</si>
  <si>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</si>
  <si>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</si>
  <si>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</si>
  <si>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</si>
  <si>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</si>
  <si>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</si>
  <si>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</si>
  <si>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</si>
  <si>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</si>
  <si>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</si>
  <si>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</si>
  <si>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</si>
  <si>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</si>
  <si>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</si>
  <si>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</si>
  <si>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</si>
  <si>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</si>
  <si>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</si>
  <si>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</si>
  <si>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</si>
  <si>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</si>
  <si>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</si>
  <si>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</si>
  <si>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</si>
  <si>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</si>
  <si>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</si>
  <si>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</si>
  <si>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</si>
  <si>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</si>
  <si>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</si>
  <si>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</si>
  <si>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</si>
  <si>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</si>
  <si>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</si>
  <si>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</si>
  <si>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</si>
  <si>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</si>
  <si>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</si>
  <si>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</si>
  <si>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</si>
  <si>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</si>
  <si>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</si>
  <si>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</si>
  <si>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</si>
  <si>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</si>
  <si>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</si>
  <si>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</si>
  <si>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</si>
  <si>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</si>
  <si>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</si>
  <si>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</si>
  <si>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</si>
  <si>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</si>
  <si>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</si>
  <si>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</si>
  <si>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</si>
  <si>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</si>
  <si>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</si>
  <si>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</si>
  <si>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</si>
  <si>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</si>
  <si>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</si>
  <si>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</si>
  <si>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</si>
  <si>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</si>
  <si>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</si>
  <si>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</si>
  <si>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</si>
  <si>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</si>
  <si>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</si>
  <si>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</si>
  <si>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</si>
  <si>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</si>
  <si>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</si>
  <si>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</si>
  <si>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</si>
  <si>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</si>
  <si>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</si>
  <si>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</si>
  <si>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</si>
  <si>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</si>
  <si>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</si>
  <si>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</si>
  <si>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</si>
  <si>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</si>
  <si>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</si>
  <si>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</si>
  <si>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</si>
  <si>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</si>
  <si>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</si>
  <si>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</si>
  <si>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</si>
  <si>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</si>
  <si>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</si>
  <si>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</si>
  <si>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</si>
  <si>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</si>
  <si>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</si>
  <si>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</si>
  <si>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</si>
  <si>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</si>
  <si>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</si>
  <si>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</si>
  <si>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</si>
  <si>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</si>
  <si>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</si>
  <si>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</si>
  <si>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</si>
  <si>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</si>
  <si>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
  </si>
  <si>
    <t>30299</t>
  </si>
  <si>
    <t xml:space="preserve">  其他商品和服务支出</t>
  </si>
  <si>
    <t>人员经费合计</t>
  </si>
  <si>
    <t>公用经费合计</t>
  </si>
  <si>
    <t>注：本表反映部门本年度一般公共预算财政拨款基本支出明细情况。</t>
  </si>
  <si>
    <t>七、文化体育与传媒支出</t>
  </si>
  <si>
    <t>八、社会保障和就业支出</t>
  </si>
  <si>
    <t>九、医疗卫生与计划生育支出</t>
  </si>
  <si>
    <t>15</t>
  </si>
  <si>
    <t>17</t>
    <phoneticPr fontId="2" type="noConversion"/>
  </si>
  <si>
    <t>18</t>
    <phoneticPr fontId="2" type="noConversion"/>
  </si>
  <si>
    <t>27</t>
  </si>
  <si>
    <t>28</t>
  </si>
  <si>
    <t>29</t>
  </si>
  <si>
    <t>30</t>
  </si>
  <si>
    <t>31</t>
  </si>
  <si>
    <t>32</t>
  </si>
  <si>
    <t>部门：五邑大学</t>
    <phoneticPr fontId="2" type="noConversion"/>
  </si>
  <si>
    <t>十、节能环保支出</t>
  </si>
  <si>
    <t>十、节能环保支出</t>
    <phoneticPr fontId="2" type="noConversion"/>
  </si>
  <si>
    <t>20502</t>
  </si>
  <si>
    <t>2050205</t>
  </si>
  <si>
    <t>20509</t>
  </si>
  <si>
    <t>2050999</t>
  </si>
  <si>
    <t>20599</t>
  </si>
  <si>
    <t>2059999</t>
  </si>
  <si>
    <t>206</t>
  </si>
  <si>
    <t>20602</t>
  </si>
  <si>
    <t>2060203</t>
  </si>
  <si>
    <t>20603</t>
  </si>
  <si>
    <t>2060399</t>
  </si>
  <si>
    <t>20604</t>
  </si>
  <si>
    <t>2060403</t>
  </si>
  <si>
    <t>20699</t>
  </si>
  <si>
    <t>2069999</t>
  </si>
  <si>
    <t>207</t>
  </si>
  <si>
    <t>20701</t>
  </si>
  <si>
    <t>2070199</t>
  </si>
  <si>
    <t>208</t>
  </si>
  <si>
    <t>20805</t>
  </si>
  <si>
    <t>2080502</t>
  </si>
  <si>
    <t>20899</t>
  </si>
  <si>
    <t>2089901</t>
  </si>
  <si>
    <t>210</t>
  </si>
  <si>
    <t>21005</t>
  </si>
  <si>
    <t>2100502</t>
  </si>
  <si>
    <t>205</t>
  </si>
  <si>
    <t>205</t>
    <phoneticPr fontId="2" type="noConversion"/>
  </si>
  <si>
    <t>教育支出</t>
  </si>
  <si>
    <t>普通教育</t>
  </si>
  <si>
    <t xml:space="preserve">  高等教育</t>
  </si>
  <si>
    <t>教育费附加安排的支出</t>
  </si>
  <si>
    <t xml:space="preserve">  其他教育费附加安排的支出</t>
  </si>
  <si>
    <t>其他教育支出</t>
  </si>
  <si>
    <t xml:space="preserve">  其他教育支出</t>
  </si>
  <si>
    <t>科学技术支出</t>
  </si>
  <si>
    <t>基础研究</t>
  </si>
  <si>
    <t xml:space="preserve">  自然科学基金</t>
  </si>
  <si>
    <t>应用研究</t>
  </si>
  <si>
    <t xml:space="preserve">  其他应用研究支出</t>
  </si>
  <si>
    <t>技术研究与开发</t>
  </si>
  <si>
    <t xml:space="preserve">  产业技术研究与开发</t>
  </si>
  <si>
    <t>其他科学技术支出</t>
  </si>
  <si>
    <t xml:space="preserve">  其他科学技术支出</t>
  </si>
  <si>
    <t>文化体育与传媒支出</t>
  </si>
  <si>
    <t xml:space="preserve">  其他文化支出</t>
  </si>
  <si>
    <t>社会保障和就业支出</t>
  </si>
  <si>
    <t>行政事业单位离退休</t>
  </si>
  <si>
    <t xml:space="preserve">  事业单位离退休</t>
  </si>
  <si>
    <t>其他社会保障和就业支出</t>
  </si>
  <si>
    <t xml:space="preserve">  其他社会保障和就业支出</t>
  </si>
  <si>
    <t>医疗卫生与计划生育支出</t>
  </si>
  <si>
    <t>医疗保障</t>
  </si>
  <si>
    <t xml:space="preserve">  事业单位医疗</t>
  </si>
  <si>
    <t>部门：五邑大学</t>
    <phoneticPr fontId="2" type="noConversion"/>
  </si>
  <si>
    <t>20502</t>
    <phoneticPr fontId="2" type="noConversion"/>
  </si>
  <si>
    <t>2050205</t>
    <phoneticPr fontId="2" type="noConversion"/>
  </si>
  <si>
    <t>20509</t>
    <phoneticPr fontId="2" type="noConversion"/>
  </si>
  <si>
    <t>2050999</t>
    <phoneticPr fontId="2" type="noConversion"/>
  </si>
  <si>
    <t>20599</t>
    <phoneticPr fontId="2" type="noConversion"/>
  </si>
  <si>
    <t>2059999</t>
    <phoneticPr fontId="2" type="noConversion"/>
  </si>
  <si>
    <t>206</t>
    <phoneticPr fontId="2" type="noConversion"/>
  </si>
  <si>
    <t>20602</t>
    <phoneticPr fontId="2" type="noConversion"/>
  </si>
  <si>
    <t>2060203</t>
    <phoneticPr fontId="2" type="noConversion"/>
  </si>
  <si>
    <t>20604</t>
    <phoneticPr fontId="2" type="noConversion"/>
  </si>
  <si>
    <t>2060403</t>
    <phoneticPr fontId="2" type="noConversion"/>
  </si>
  <si>
    <t>20699</t>
    <phoneticPr fontId="2" type="noConversion"/>
  </si>
  <si>
    <t>2069999</t>
    <phoneticPr fontId="2" type="noConversion"/>
  </si>
  <si>
    <t>207</t>
    <phoneticPr fontId="2" type="noConversion"/>
  </si>
  <si>
    <t>20701</t>
    <phoneticPr fontId="2" type="noConversion"/>
  </si>
  <si>
    <t>2070199</t>
    <phoneticPr fontId="2" type="noConversion"/>
  </si>
  <si>
    <t>208</t>
    <phoneticPr fontId="2" type="noConversion"/>
  </si>
  <si>
    <t>20805</t>
    <phoneticPr fontId="2" type="noConversion"/>
  </si>
  <si>
    <t>2080502</t>
    <phoneticPr fontId="2" type="noConversion"/>
  </si>
  <si>
    <t>210</t>
    <phoneticPr fontId="2" type="noConversion"/>
  </si>
  <si>
    <t>21005</t>
    <phoneticPr fontId="2" type="noConversion"/>
  </si>
  <si>
    <t>2100502</t>
    <phoneticPr fontId="2" type="noConversion"/>
  </si>
  <si>
    <t>17</t>
  </si>
  <si>
    <t>18</t>
    <phoneticPr fontId="2" type="noConversion"/>
  </si>
  <si>
    <t>19</t>
    <phoneticPr fontId="2" type="noConversion"/>
  </si>
  <si>
    <t>33</t>
  </si>
  <si>
    <t>34</t>
  </si>
  <si>
    <t>文化</t>
  </si>
  <si>
    <t>部门：五邑大学</t>
    <phoneticPr fontId="2" type="noConversion"/>
  </si>
  <si>
    <t>一般公共预算财政拨款“三公”经费支出决算表</t>
    <phoneticPr fontId="2" type="noConversion"/>
  </si>
  <si>
    <r>
      <t>公开0</t>
    </r>
    <r>
      <rPr>
        <sz val="10"/>
        <color indexed="8"/>
        <rFont val="宋体"/>
        <family val="3"/>
        <charset val="134"/>
      </rPr>
      <t>9表</t>
    </r>
    <phoneticPr fontId="2" type="noConversion"/>
  </si>
  <si>
    <t>公开07表</t>
    <phoneticPr fontId="2" type="noConversion"/>
  </si>
  <si>
    <r>
      <t>注：本表反映部门本年度政府性基金预算财政拨款收入支出及结转和结余情况。2</t>
    </r>
    <r>
      <rPr>
        <sz val="12"/>
        <rFont val="宋体"/>
        <family val="3"/>
        <charset val="134"/>
      </rPr>
      <t>016年五邑大学没有政府性基金收入支出数。</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</si>
</sst>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0.00_ "/>
  </numFmts>
  <fonts count="31">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font>
    <font>
      <sz val="10"/>
      <color indexed="8"/>
      <name val="宋体"/>
      <family val="3"/>
      <charset val="134"/>
    </font>
    <font>
      <sz val="16"/>
      <name val="华文中宋"/>
      <family val="3"/>
      <charset val="134"/>
    </font>
    <font>
      <sz val="12"/>
      <name val="宋体"/>
      <family val="3"/>
      <charset val="134"/>
    </font>
    <font>
      <sz val="11"/>
      <color theme="1"/>
      <name val="宋体"/>
      <family val="3"/>
      <charset val="134"/>
      <scheme val="minor"/>
    </font>
    <font>
      <sz val="10"/>
      <color indexed="8"/>
      <name val="Arial"/>
      <family val="2"/>
    </font>
    <font>
      <sz val="12"/>
      <color indexed="8"/>
      <name val="宋体"/>
      <family val="3"/>
      <charset val="134"/>
    </font>
    <font>
      <sz val="12"/>
      <color indexed="8"/>
      <name val="Arial"/>
      <family val="2"/>
    </font>
    <font>
      <sz val="12"/>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23">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6"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7" fillId="0" borderId="0"/>
    <xf numFmtId="0" fontId="1" fillId="0" borderId="0">
      <alignment vertical="center"/>
    </xf>
    <xf numFmtId="43" fontId="30" fillId="0" borderId="0" applyFont="0" applyFill="0" applyBorder="0" applyAlignment="0" applyProtection="0">
      <alignment vertical="center"/>
    </xf>
  </cellStyleXfs>
  <cellXfs count="258">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176" fontId="0" fillId="4" borderId="2" xfId="0" applyNumberFormat="1" applyFill="1" applyBorder="1" applyAlignment="1">
      <alignment horizontal="lef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3" fillId="0" borderId="1" xfId="14" applyFont="1" applyBorder="1" applyAlignment="1">
      <alignment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2"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3" xfId="14" applyFont="1" applyFill="1" applyBorder="1" applyAlignment="1">
      <alignment vertical="center" wrapText="1"/>
    </xf>
    <xf numFmtId="0" fontId="1" fillId="0" borderId="2"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4" fontId="1" fillId="0" borderId="6" xfId="14" applyNumberFormat="1" applyFont="1" applyFill="1" applyBorder="1" applyAlignment="1">
      <alignment horizontal="center" vertical="center" wrapText="1"/>
    </xf>
    <xf numFmtId="4" fontId="1" fillId="0" borderId="6" xfId="14" applyNumberFormat="1" applyFont="1" applyFill="1" applyBorder="1" applyAlignment="1">
      <alignment vertical="center" wrapText="1"/>
    </xf>
    <xf numFmtId="0" fontId="1" fillId="0" borderId="6" xfId="14" applyFont="1" applyFill="1" applyBorder="1" applyAlignment="1">
      <alignment vertical="center" wrapText="1"/>
    </xf>
    <xf numFmtId="0" fontId="1" fillId="0" borderId="7" xfId="14" applyFont="1" applyFill="1" applyBorder="1" applyAlignment="1">
      <alignment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18" fillId="4" borderId="1" xfId="13" quotePrefix="1" applyNumberFormat="1" applyFont="1" applyFill="1" applyBorder="1" applyAlignment="1">
      <alignment horizontal="left" vertical="center"/>
    </xf>
    <xf numFmtId="0" fontId="18" fillId="4" borderId="1" xfId="13" quotePrefix="1" applyNumberFormat="1" applyFont="1" applyFill="1" applyBorder="1" applyAlignment="1">
      <alignment horizontal="center" vertical="center"/>
    </xf>
    <xf numFmtId="176" fontId="18" fillId="0" borderId="3" xfId="13" applyNumberFormat="1" applyFont="1" applyFill="1" applyBorder="1" applyAlignment="1">
      <alignment horizontal="right"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1" xfId="13" applyNumberFormat="1" applyFont="1" applyFill="1" applyBorder="1" applyAlignment="1">
      <alignment horizontal="left" vertical="center"/>
    </xf>
    <xf numFmtId="176" fontId="18" fillId="0" borderId="9" xfId="13" applyNumberFormat="1" applyFont="1" applyFill="1" applyBorder="1" applyAlignment="1">
      <alignment horizontal="center"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9" fillId="0" borderId="9" xfId="13" quotePrefix="1" applyNumberFormat="1" applyFont="1" applyFill="1" applyBorder="1" applyAlignment="1">
      <alignment vertical="center"/>
    </xf>
    <xf numFmtId="176" fontId="18" fillId="0" borderId="6"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8" fillId="0" borderId="10" xfId="13" applyNumberFormat="1" applyFont="1" applyFill="1" applyBorder="1" applyAlignment="1">
      <alignment horizontal="left" vertical="center"/>
    </xf>
    <xf numFmtId="176" fontId="18" fillId="0" borderId="11" xfId="13" applyNumberFormat="1" applyFont="1" applyFill="1" applyBorder="1" applyAlignment="1">
      <alignment horizontal="right" vertical="center"/>
    </xf>
    <xf numFmtId="176" fontId="18" fillId="0" borderId="12" xfId="13" applyNumberFormat="1" applyFont="1" applyFill="1" applyBorder="1" applyAlignment="1">
      <alignment horizontal="left" vertical="center"/>
    </xf>
    <xf numFmtId="176" fontId="18" fillId="0" borderId="13" xfId="13" quotePrefix="1" applyNumberFormat="1" applyFont="1" applyFill="1" applyBorder="1" applyAlignment="1">
      <alignment vertical="center"/>
    </xf>
    <xf numFmtId="176" fontId="19" fillId="4" borderId="14" xfId="13" quotePrefix="1" applyNumberFormat="1" applyFont="1" applyFill="1" applyBorder="1" applyAlignment="1">
      <alignment horizontal="center" vertical="center"/>
    </xf>
    <xf numFmtId="176" fontId="18" fillId="0" borderId="2" xfId="13" applyNumberFormat="1" applyFont="1" applyFill="1" applyBorder="1" applyAlignment="1">
      <alignment horizontal="right" vertical="center"/>
    </xf>
    <xf numFmtId="176" fontId="19" fillId="4" borderId="7" xfId="13" quotePrefix="1" applyNumberFormat="1" applyFont="1" applyFill="1" applyBorder="1" applyAlignment="1">
      <alignment horizontal="center" vertical="center"/>
    </xf>
    <xf numFmtId="176" fontId="19" fillId="0" borderId="15" xfId="13" quotePrefix="1" applyNumberFormat="1" applyFont="1" applyFill="1" applyBorder="1" applyAlignment="1">
      <alignment vertical="center"/>
    </xf>
    <xf numFmtId="176" fontId="20" fillId="4" borderId="8"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176" fontId="20" fillId="4" borderId="1" xfId="13" applyNumberFormat="1" applyFont="1" applyFill="1" applyBorder="1" applyAlignment="1">
      <alignment horizontal="center" vertical="center"/>
    </xf>
    <xf numFmtId="176" fontId="20" fillId="4" borderId="3" xfId="13" applyNumberFormat="1" applyFont="1" applyFill="1" applyBorder="1" applyAlignment="1">
      <alignment horizontal="center" vertical="center"/>
    </xf>
    <xf numFmtId="176" fontId="20" fillId="4" borderId="3" xfId="13" quotePrefix="1" applyNumberFormat="1" applyFont="1" applyFill="1" applyBorder="1" applyAlignment="1">
      <alignment horizontal="center" vertical="center"/>
    </xf>
    <xf numFmtId="176" fontId="21" fillId="4" borderId="1" xfId="13" quotePrefix="1" applyNumberFormat="1" applyFont="1" applyFill="1" applyBorder="1" applyAlignment="1">
      <alignment horizontal="center" vertical="center"/>
    </xf>
    <xf numFmtId="0" fontId="18" fillId="0" borderId="16" xfId="14" applyFont="1" applyFill="1" applyBorder="1" applyAlignment="1">
      <alignment horizontal="center" vertical="center" wrapText="1"/>
    </xf>
    <xf numFmtId="0" fontId="18" fillId="0" borderId="8" xfId="14" applyFont="1" applyBorder="1" applyAlignment="1">
      <alignment horizontal="center" vertical="center" wrapText="1"/>
    </xf>
    <xf numFmtId="0" fontId="18" fillId="0" borderId="1" xfId="14" applyFont="1" applyBorder="1" applyAlignment="1">
      <alignment horizontal="center" vertical="center" wrapText="1"/>
    </xf>
    <xf numFmtId="0" fontId="18" fillId="0" borderId="3" xfId="14" applyFont="1" applyBorder="1" applyAlignment="1">
      <alignment horizontal="center" vertical="center" wrapText="1"/>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0" fontId="18" fillId="4" borderId="6" xfId="13" quotePrefix="1" applyNumberFormat="1" applyFont="1" applyFill="1" applyBorder="1" applyAlignment="1">
      <alignment horizontal="center" vertical="center"/>
    </xf>
    <xf numFmtId="0" fontId="18" fillId="4" borderId="18" xfId="13" quotePrefix="1"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20" fillId="4" borderId="1" xfId="13" quotePrefix="1" applyNumberFormat="1" applyFont="1" applyFill="1" applyBorder="1" applyAlignment="1">
      <alignment horizontal="center" vertical="center"/>
    </xf>
    <xf numFmtId="49" fontId="20" fillId="4" borderId="3" xfId="13" quotePrefix="1" applyNumberFormat="1" applyFont="1" applyFill="1" applyBorder="1" applyAlignment="1">
      <alignment horizontal="center" vertical="center"/>
    </xf>
    <xf numFmtId="0" fontId="23"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176" fontId="1" fillId="0" borderId="1" xfId="13" applyNumberFormat="1" applyFont="1" applyFill="1" applyBorder="1" applyAlignment="1">
      <alignment horizontal="left" vertical="center"/>
    </xf>
    <xf numFmtId="0" fontId="27" fillId="0" borderId="0" xfId="20"/>
    <xf numFmtId="0" fontId="0" fillId="4" borderId="0" xfId="14" applyFont="1" applyFill="1" applyAlignment="1">
      <alignment horizontal="center" vertical="center" wrapText="1"/>
    </xf>
    <xf numFmtId="0" fontId="0" fillId="4" borderId="0" xfId="14" applyFont="1" applyFill="1" applyAlignment="1">
      <alignment vertical="center" wrapText="1"/>
    </xf>
    <xf numFmtId="0" fontId="28" fillId="4" borderId="0" xfId="21" applyFont="1" applyFill="1" applyAlignment="1">
      <alignment horizontal="right" vertical="center"/>
    </xf>
    <xf numFmtId="0" fontId="29" fillId="0" borderId="0" xfId="20" applyFont="1" applyAlignment="1">
      <alignment vertical="center"/>
    </xf>
    <xf numFmtId="0" fontId="28" fillId="0" borderId="0" xfId="20" applyFont="1" applyAlignment="1">
      <alignment horizontal="right" vertical="center"/>
    </xf>
    <xf numFmtId="0" fontId="27" fillId="0" borderId="0" xfId="20" applyAlignment="1">
      <alignment vertical="center"/>
    </xf>
    <xf numFmtId="0" fontId="5" fillId="0" borderId="8" xfId="20" applyFont="1" applyFill="1" applyBorder="1" applyAlignment="1">
      <alignment horizontal="left" vertical="center" shrinkToFit="1"/>
    </xf>
    <xf numFmtId="0" fontId="5" fillId="0" borderId="1" xfId="20" applyFont="1" applyFill="1" applyBorder="1" applyAlignment="1">
      <alignment horizontal="left" vertical="center" shrinkToFit="1"/>
    </xf>
    <xf numFmtId="177" fontId="27" fillId="0" borderId="1" xfId="20" applyNumberFormat="1" applyFont="1" applyFill="1" applyBorder="1" applyAlignment="1">
      <alignment horizontal="right" vertical="center" shrinkToFit="1"/>
    </xf>
    <xf numFmtId="177" fontId="27" fillId="0" borderId="3" xfId="20" applyNumberFormat="1" applyFont="1" applyFill="1" applyBorder="1" applyAlignment="1">
      <alignment horizontal="right" vertical="center" shrinkToFit="1"/>
    </xf>
    <xf numFmtId="177" fontId="27" fillId="0" borderId="2" xfId="20" applyNumberFormat="1" applyFont="1" applyFill="1" applyBorder="1" applyAlignment="1">
      <alignment horizontal="right" vertical="center" shrinkToFit="1"/>
    </xf>
    <xf numFmtId="177" fontId="27" fillId="0" borderId="5" xfId="20" applyNumberFormat="1" applyFont="1" applyFill="1" applyBorder="1" applyAlignment="1">
      <alignment horizontal="right" vertical="center" shrinkToFit="1"/>
    </xf>
    <xf numFmtId="176" fontId="0" fillId="4" borderId="1" xfId="0" applyNumberFormat="1" applyFill="1" applyBorder="1" applyAlignment="1">
      <alignment horizontal="left" vertical="center"/>
    </xf>
    <xf numFmtId="176" fontId="0" fillId="4" borderId="2" xfId="0" applyNumberFormat="1" applyFill="1" applyBorder="1" applyAlignment="1">
      <alignment horizontal="left" vertical="center"/>
    </xf>
    <xf numFmtId="177" fontId="1" fillId="0" borderId="1" xfId="22" applyNumberFormat="1" applyFont="1" applyFill="1" applyBorder="1" applyAlignment="1">
      <alignment horizontal="right" vertical="center"/>
    </xf>
    <xf numFmtId="176" fontId="1" fillId="0" borderId="1" xfId="13" applyNumberFormat="1" applyFont="1" applyFill="1" applyBorder="1" applyAlignment="1">
      <alignment horizontal="right" vertical="center"/>
    </xf>
    <xf numFmtId="0" fontId="1" fillId="0" borderId="1" xfId="14" applyFont="1" applyBorder="1" applyAlignment="1">
      <alignment horizontal="center" vertical="center" wrapText="1"/>
    </xf>
    <xf numFmtId="176" fontId="0" fillId="4" borderId="14" xfId="0" applyNumberFormat="1" applyFill="1" applyBorder="1" applyAlignment="1">
      <alignment vertical="center"/>
    </xf>
    <xf numFmtId="176" fontId="0" fillId="4" borderId="46" xfId="0" applyNumberFormat="1" applyFill="1" applyBorder="1" applyAlignment="1">
      <alignment vertical="center"/>
    </xf>
    <xf numFmtId="49" fontId="0" fillId="4" borderId="1" xfId="0" applyNumberFormat="1" applyFill="1" applyBorder="1" applyAlignment="1">
      <alignment horizontal="left" vertical="center"/>
    </xf>
    <xf numFmtId="0" fontId="28" fillId="4" borderId="0" xfId="13" applyFont="1" applyFill="1" applyAlignment="1">
      <alignment horizontal="left" vertical="center"/>
    </xf>
    <xf numFmtId="49" fontId="18" fillId="4" borderId="1" xfId="13" quotePrefix="1" applyNumberFormat="1" applyFont="1" applyFill="1" applyBorder="1" applyAlignment="1">
      <alignment horizontal="center" vertical="center"/>
    </xf>
    <xf numFmtId="0" fontId="18" fillId="4" borderId="6" xfId="13" quotePrefix="1" applyNumberFormat="1" applyFont="1" applyFill="1" applyBorder="1" applyAlignment="1">
      <alignment vertical="center"/>
    </xf>
    <xf numFmtId="0" fontId="18" fillId="4" borderId="18" xfId="13" quotePrefix="1" applyNumberFormat="1" applyFont="1" applyFill="1" applyBorder="1" applyAlignment="1">
      <alignment vertical="center"/>
    </xf>
    <xf numFmtId="0" fontId="18" fillId="4" borderId="1" xfId="13" quotePrefix="1" applyNumberFormat="1" applyFont="1" applyFill="1" applyBorder="1" applyAlignment="1">
      <alignment vertical="center"/>
    </xf>
    <xf numFmtId="0" fontId="18" fillId="4" borderId="19" xfId="13" quotePrefix="1" applyNumberFormat="1" applyFont="1" applyFill="1" applyBorder="1" applyAlignment="1">
      <alignment vertical="center"/>
    </xf>
    <xf numFmtId="0" fontId="18" fillId="4" borderId="2" xfId="13" quotePrefix="1" applyNumberFormat="1" applyFont="1" applyFill="1" applyBorder="1" applyAlignment="1">
      <alignment vertical="center"/>
    </xf>
    <xf numFmtId="4" fontId="1" fillId="0" borderId="3" xfId="14" applyNumberFormat="1" applyFont="1" applyFill="1" applyBorder="1" applyAlignment="1">
      <alignment vertical="center" wrapText="1"/>
    </xf>
    <xf numFmtId="0" fontId="28" fillId="0" borderId="0" xfId="20" applyFont="1" applyAlignment="1">
      <alignment vertical="center"/>
    </xf>
    <xf numFmtId="0" fontId="18" fillId="0" borderId="16" xfId="14" applyFont="1" applyFill="1" applyBorder="1" applyAlignment="1">
      <alignment horizontal="center" vertical="center" wrapText="1"/>
    </xf>
    <xf numFmtId="4" fontId="1" fillId="0" borderId="2" xfId="14" applyNumberFormat="1" applyFont="1" applyFill="1" applyBorder="1" applyAlignment="1">
      <alignment vertical="center" wrapText="1"/>
    </xf>
    <xf numFmtId="4" fontId="1" fillId="0" borderId="5" xfId="14" applyNumberFormat="1" applyFont="1" applyFill="1" applyBorder="1" applyAlignment="1">
      <alignment vertical="center" wrapText="1"/>
    </xf>
    <xf numFmtId="2" fontId="18" fillId="0" borderId="17" xfId="14" applyNumberFormat="1" applyFont="1" applyFill="1" applyBorder="1" applyAlignment="1">
      <alignment vertical="center" wrapText="1"/>
    </xf>
    <xf numFmtId="2" fontId="18" fillId="0" borderId="2" xfId="14" applyNumberFormat="1" applyFont="1" applyFill="1" applyBorder="1" applyAlignment="1">
      <alignment vertical="center" wrapText="1"/>
    </xf>
    <xf numFmtId="2" fontId="18" fillId="0" borderId="7" xfId="14" applyNumberFormat="1" applyFont="1" applyFill="1" applyBorder="1" applyAlignment="1">
      <alignment vertical="center" wrapText="1"/>
    </xf>
    <xf numFmtId="2" fontId="18" fillId="0" borderId="5" xfId="14" applyNumberFormat="1" applyFont="1" applyFill="1" applyBorder="1" applyAlignment="1">
      <alignment vertical="center" wrapText="1"/>
    </xf>
    <xf numFmtId="0" fontId="17" fillId="0" borderId="0" xfId="13" applyFont="1" applyFill="1" applyAlignment="1">
      <alignment horizontal="center" vertical="center"/>
    </xf>
    <xf numFmtId="176" fontId="20" fillId="4" borderId="20" xfId="13" quotePrefix="1" applyNumberFormat="1" applyFont="1" applyFill="1" applyBorder="1" applyAlignment="1">
      <alignment horizontal="center" vertical="center"/>
    </xf>
    <xf numFmtId="176" fontId="20" fillId="4" borderId="21" xfId="13" quotePrefix="1" applyNumberFormat="1" applyFont="1" applyFill="1" applyBorder="1" applyAlignment="1">
      <alignment horizontal="center" vertical="center"/>
    </xf>
    <xf numFmtId="176" fontId="20" fillId="4" borderId="22" xfId="13" quotePrefix="1" applyNumberFormat="1" applyFont="1" applyFill="1" applyBorder="1" applyAlignment="1">
      <alignment horizontal="center" vertical="center"/>
    </xf>
    <xf numFmtId="0" fontId="3" fillId="0" borderId="23" xfId="13" applyFont="1" applyBorder="1" applyAlignment="1">
      <alignment horizontal="left" vertical="center" wrapText="1"/>
    </xf>
    <xf numFmtId="0" fontId="3" fillId="0" borderId="23" xfId="13" applyFont="1" applyBorder="1" applyAlignment="1">
      <alignment horizontal="left" vertical="center"/>
    </xf>
    <xf numFmtId="0" fontId="17" fillId="0" borderId="0" xfId="0" applyFont="1" applyFill="1" applyAlignment="1">
      <alignment horizontal="center" vertical="center"/>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49" fontId="0" fillId="4" borderId="28" xfId="0" applyNumberFormat="1" applyFill="1" applyBorder="1" applyAlignment="1">
      <alignment vertical="center"/>
    </xf>
    <xf numFmtId="49" fontId="0" fillId="4" borderId="29" xfId="0" applyNumberFormat="1" applyFill="1" applyBorder="1" applyAlignment="1">
      <alignment vertical="center"/>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49" fontId="0" fillId="4" borderId="14" xfId="0" applyNumberFormat="1" applyFill="1" applyBorder="1" applyAlignment="1">
      <alignment horizontal="left" vertical="center"/>
    </xf>
    <xf numFmtId="49" fontId="0" fillId="4" borderId="46" xfId="0" applyNumberFormat="1" applyFill="1" applyBorder="1" applyAlignment="1">
      <alignment horizontal="left" vertical="center"/>
    </xf>
    <xf numFmtId="49" fontId="1" fillId="4" borderId="28" xfId="0" applyNumberFormat="1" applyFont="1" applyFill="1" applyBorder="1" applyAlignment="1">
      <alignment horizontal="left" vertical="center"/>
    </xf>
    <xf numFmtId="49" fontId="0" fillId="4" borderId="29" xfId="0" applyNumberFormat="1" applyFill="1" applyBorder="1" applyAlignment="1">
      <alignment horizontal="left" vertical="center"/>
    </xf>
    <xf numFmtId="176" fontId="25" fillId="4" borderId="10" xfId="0" applyNumberFormat="1" applyFont="1" applyFill="1" applyBorder="1" applyAlignment="1">
      <alignment horizontal="center" vertical="center" wrapText="1"/>
    </xf>
    <xf numFmtId="176" fontId="0" fillId="4" borderId="1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49" fontId="0" fillId="4" borderId="28" xfId="0" applyNumberFormat="1" applyFill="1" applyBorder="1" applyAlignment="1">
      <alignment horizontal="left" vertical="center"/>
    </xf>
    <xf numFmtId="0" fontId="0" fillId="0" borderId="23" xfId="0" applyBorder="1" applyAlignment="1">
      <alignment horizontal="left" vertical="center" wrapText="1"/>
    </xf>
    <xf numFmtId="0" fontId="15" fillId="0" borderId="23" xfId="0" applyFont="1" applyBorder="1" applyAlignment="1">
      <alignment horizontal="left" vertical="center"/>
    </xf>
    <xf numFmtId="176" fontId="0" fillId="4" borderId="2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xf>
    <xf numFmtId="176" fontId="0" fillId="4" borderId="1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1" xfId="0" quotePrefix="1" applyNumberFormat="1" applyFill="1" applyBorder="1" applyAlignment="1">
      <alignment horizontal="center" vertical="center"/>
    </xf>
    <xf numFmtId="176" fontId="0" fillId="4" borderId="32" xfId="0" quotePrefix="1" applyNumberFormat="1" applyFill="1" applyBorder="1" applyAlignment="1">
      <alignment horizontal="center" vertical="center"/>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26" xfId="0"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176" fontId="1" fillId="4" borderId="35" xfId="0" quotePrefix="1" applyNumberFormat="1" applyFont="1" applyFill="1" applyBorder="1" applyAlignment="1">
      <alignment horizontal="center" vertical="center" wrapText="1"/>
    </xf>
    <xf numFmtId="49" fontId="1" fillId="4" borderId="28" xfId="0" applyNumberFormat="1" applyFont="1" applyFill="1" applyBorder="1" applyAlignment="1">
      <alignment vertical="center"/>
    </xf>
    <xf numFmtId="49" fontId="0" fillId="4" borderId="28" xfId="0" quotePrefix="1" applyNumberFormat="1" applyFill="1" applyBorder="1" applyAlignment="1">
      <alignment horizontal="center" vertical="center"/>
    </xf>
    <xf numFmtId="49" fontId="0" fillId="4" borderId="18" xfId="0" quotePrefix="1" applyNumberFormat="1" applyFill="1" applyBorder="1" applyAlignment="1">
      <alignment horizontal="center" vertical="center"/>
    </xf>
    <xf numFmtId="49" fontId="0" fillId="4" borderId="29" xfId="0" quotePrefix="1" applyNumberFormat="1" applyFill="1" applyBorder="1" applyAlignment="1">
      <alignment horizontal="center" vertical="center"/>
    </xf>
    <xf numFmtId="176" fontId="20" fillId="4" borderId="36" xfId="13" quotePrefix="1" applyNumberFormat="1" applyFont="1" applyFill="1" applyBorder="1" applyAlignment="1">
      <alignment horizontal="center" vertical="center"/>
    </xf>
    <xf numFmtId="0" fontId="22" fillId="0" borderId="23" xfId="13" applyFont="1" applyBorder="1" applyAlignment="1">
      <alignment horizontal="left" vertical="center" wrapText="1"/>
    </xf>
    <xf numFmtId="0" fontId="3" fillId="0" borderId="0" xfId="13" applyFont="1" applyBorder="1" applyAlignment="1">
      <alignment horizontal="left" vertical="center"/>
    </xf>
    <xf numFmtId="0" fontId="1" fillId="0" borderId="28" xfId="14" applyFont="1" applyBorder="1" applyAlignment="1">
      <alignment vertical="center" wrapText="1"/>
    </xf>
    <xf numFmtId="0" fontId="1" fillId="0" borderId="29" xfId="14" applyFont="1" applyBorder="1" applyAlignment="1">
      <alignment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 fillId="0" borderId="35" xfId="14" applyFont="1" applyFill="1" applyBorder="1" applyAlignment="1">
      <alignment horizontal="center" vertical="center" wrapText="1"/>
    </xf>
    <xf numFmtId="0" fontId="0" fillId="0" borderId="23" xfId="14" applyFont="1" applyBorder="1" applyAlignment="1">
      <alignment horizontal="left" vertical="center" wrapText="1"/>
    </xf>
    <xf numFmtId="0" fontId="1" fillId="0" borderId="23" xfId="14" applyFont="1" applyBorder="1" applyAlignment="1">
      <alignment horizontal="left" vertical="center"/>
    </xf>
    <xf numFmtId="0" fontId="16" fillId="4" borderId="0" xfId="14" applyFont="1" applyFill="1" applyAlignment="1">
      <alignment horizontal="center" vertical="center" wrapText="1"/>
    </xf>
    <xf numFmtId="0" fontId="1" fillId="0" borderId="20" xfId="14" applyFont="1" applyBorder="1" applyAlignment="1">
      <alignment horizontal="center" vertical="center" wrapText="1"/>
    </xf>
    <xf numFmtId="0" fontId="1" fillId="0" borderId="21" xfId="14" applyFont="1" applyBorder="1" applyAlignment="1">
      <alignment horizontal="center" vertical="center" wrapText="1"/>
    </xf>
    <xf numFmtId="0" fontId="25"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39"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1" fillId="0" borderId="28" xfId="14" applyFont="1" applyBorder="1" applyAlignment="1">
      <alignment horizontal="center" vertical="center" wrapText="1"/>
    </xf>
    <xf numFmtId="0" fontId="1" fillId="0" borderId="18" xfId="14" applyFont="1" applyBorder="1" applyAlignment="1">
      <alignment horizontal="center" vertical="center" wrapText="1"/>
    </xf>
    <xf numFmtId="0" fontId="1" fillId="0" borderId="29" xfId="14" applyFont="1" applyBorder="1" applyAlignment="1">
      <alignment horizontal="center" vertical="center" wrapText="1"/>
    </xf>
    <xf numFmtId="0" fontId="1" fillId="0" borderId="14" xfId="14" applyFont="1" applyBorder="1" applyAlignment="1">
      <alignment vertical="center" wrapText="1"/>
    </xf>
    <xf numFmtId="0" fontId="1" fillId="0" borderId="46" xfId="14" applyFont="1" applyBorder="1" applyAlignment="1">
      <alignment vertical="center" wrapText="1"/>
    </xf>
    <xf numFmtId="0" fontId="28" fillId="0" borderId="0" xfId="20" applyFont="1" applyAlignment="1">
      <alignment horizontal="left" vertical="center"/>
    </xf>
    <xf numFmtId="0" fontId="5" fillId="0" borderId="20" xfId="20" applyFont="1" applyFill="1" applyBorder="1" applyAlignment="1">
      <alignment horizontal="center" vertical="center" shrinkToFit="1"/>
    </xf>
    <xf numFmtId="0" fontId="5" fillId="0" borderId="21" xfId="20" applyFont="1" applyFill="1" applyBorder="1" applyAlignment="1">
      <alignment horizontal="center" vertical="center" shrinkToFit="1"/>
    </xf>
    <xf numFmtId="0" fontId="5" fillId="0" borderId="22" xfId="20" applyFont="1" applyFill="1" applyBorder="1" applyAlignment="1">
      <alignment horizontal="center" vertical="center" shrinkToFit="1"/>
    </xf>
    <xf numFmtId="0" fontId="5" fillId="0" borderId="8" xfId="20" applyFont="1" applyFill="1" applyBorder="1" applyAlignment="1">
      <alignment horizontal="center" vertical="center" wrapText="1" shrinkToFit="1"/>
    </xf>
    <xf numFmtId="0" fontId="5" fillId="0" borderId="1" xfId="20" applyFont="1" applyFill="1" applyBorder="1" applyAlignment="1">
      <alignment horizontal="center" vertical="center" wrapText="1" shrinkToFit="1"/>
    </xf>
    <xf numFmtId="0" fontId="5" fillId="0" borderId="3" xfId="20" applyFont="1" applyFill="1" applyBorder="1" applyAlignment="1">
      <alignment horizontal="center" vertical="center" wrapText="1" shrinkToFit="1"/>
    </xf>
    <xf numFmtId="0" fontId="5" fillId="0" borderId="17" xfId="20" applyFont="1" applyFill="1" applyBorder="1" applyAlignment="1">
      <alignment horizontal="center" vertical="center" shrinkToFit="1"/>
    </xf>
    <xf numFmtId="0" fontId="5" fillId="0" borderId="2" xfId="20" applyFont="1" applyFill="1" applyBorder="1" applyAlignment="1">
      <alignment horizontal="center" vertical="center" shrinkToFit="1"/>
    </xf>
    <xf numFmtId="0" fontId="18" fillId="0" borderId="40" xfId="14" applyFont="1" applyFill="1" applyBorder="1" applyAlignment="1">
      <alignment horizontal="center" vertical="center" wrapText="1"/>
    </xf>
    <xf numFmtId="0" fontId="18" fillId="0" borderId="35" xfId="14" applyFont="1" applyFill="1" applyBorder="1" applyAlignment="1">
      <alignment horizontal="center" vertical="center" wrapText="1"/>
    </xf>
    <xf numFmtId="0" fontId="18" fillId="0" borderId="24" xfId="14" applyFont="1" applyFill="1" applyBorder="1" applyAlignment="1">
      <alignment horizontal="center" vertical="center" wrapText="1"/>
    </xf>
    <xf numFmtId="0" fontId="18" fillId="0" borderId="25" xfId="14" applyFont="1" applyFill="1" applyBorder="1" applyAlignment="1">
      <alignment horizontal="center" vertical="center" wrapText="1"/>
    </xf>
    <xf numFmtId="0" fontId="18" fillId="0" borderId="41" xfId="14" applyFont="1" applyFill="1" applyBorder="1" applyAlignment="1">
      <alignment horizontal="center" vertical="center" wrapText="1"/>
    </xf>
    <xf numFmtId="0" fontId="18" fillId="0" borderId="36" xfId="14" applyFont="1" applyFill="1" applyBorder="1" applyAlignment="1">
      <alignment horizontal="center" vertical="center" wrapText="1"/>
    </xf>
    <xf numFmtId="0" fontId="18" fillId="0" borderId="42" xfId="14" applyFont="1" applyFill="1" applyBorder="1" applyAlignment="1">
      <alignment horizontal="center" vertical="center" wrapText="1"/>
    </xf>
    <xf numFmtId="0" fontId="18" fillId="0" borderId="43" xfId="14" applyFont="1" applyFill="1" applyBorder="1" applyAlignment="1">
      <alignment horizontal="center" vertical="center" wrapText="1"/>
    </xf>
    <xf numFmtId="0" fontId="18" fillId="0" borderId="44" xfId="14" applyFont="1" applyFill="1" applyBorder="1" applyAlignment="1">
      <alignment horizontal="center" vertical="center" wrapText="1"/>
    </xf>
    <xf numFmtId="0" fontId="18" fillId="0" borderId="11" xfId="14" applyFont="1" applyFill="1" applyBorder="1" applyAlignment="1">
      <alignment horizontal="center" vertical="center" wrapText="1"/>
    </xf>
    <xf numFmtId="0" fontId="18" fillId="0" borderId="16" xfId="14" applyFont="1" applyFill="1" applyBorder="1" applyAlignment="1">
      <alignment horizontal="center" vertical="center" wrapText="1"/>
    </xf>
    <xf numFmtId="0" fontId="18" fillId="0" borderId="6" xfId="14" applyFont="1" applyFill="1" applyBorder="1" applyAlignment="1">
      <alignment horizontal="center" vertical="center" wrapText="1"/>
    </xf>
    <xf numFmtId="0" fontId="18" fillId="0" borderId="18" xfId="14" applyFont="1" applyFill="1" applyBorder="1" applyAlignment="1">
      <alignment horizontal="center" vertical="center" wrapText="1"/>
    </xf>
    <xf numFmtId="0" fontId="18" fillId="0" borderId="29"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45" xfId="14" applyFont="1" applyFill="1" applyBorder="1" applyAlignment="1">
      <alignment horizontal="center" vertical="center" wrapText="1"/>
    </xf>
    <xf numFmtId="0" fontId="18" fillId="0" borderId="32" xfId="14" applyFont="1" applyFill="1" applyBorder="1" applyAlignment="1">
      <alignment horizontal="center" vertical="center" wrapText="1"/>
    </xf>
    <xf numFmtId="0" fontId="24" fillId="4" borderId="0" xfId="14" applyFont="1" applyFill="1" applyAlignment="1">
      <alignment horizontal="center" vertical="center" wrapText="1"/>
    </xf>
    <xf numFmtId="0" fontId="0" fillId="0" borderId="33" xfId="14" applyFont="1" applyFill="1" applyBorder="1" applyAlignment="1">
      <alignment horizontal="center" vertical="center" wrapText="1"/>
    </xf>
    <xf numFmtId="0" fontId="1" fillId="0" borderId="17" xfId="14" applyFont="1" applyBorder="1" applyAlignment="1">
      <alignment horizontal="center" vertical="center" wrapText="1"/>
    </xf>
    <xf numFmtId="0" fontId="1" fillId="0" borderId="2" xfId="14" applyFont="1" applyBorder="1" applyAlignment="1">
      <alignment horizontal="center" vertical="center" wrapText="1"/>
    </xf>
    <xf numFmtId="0" fontId="0" fillId="0" borderId="26" xfId="14" applyFont="1" applyFill="1" applyBorder="1" applyAlignment="1">
      <alignment horizontal="center" vertical="center" wrapText="1"/>
    </xf>
    <xf numFmtId="0" fontId="0" fillId="0" borderId="36"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0" fillId="0" borderId="27" xfId="14" applyFont="1" applyFill="1" applyBorder="1" applyAlignment="1">
      <alignment horizontal="center" vertical="center" wrapText="1"/>
    </xf>
    <xf numFmtId="0" fontId="0" fillId="0" borderId="16" xfId="14" applyFont="1" applyFill="1" applyBorder="1" applyAlignment="1">
      <alignment horizontal="center" vertical="center" wrapText="1"/>
    </xf>
    <xf numFmtId="0" fontId="0" fillId="0" borderId="38" xfId="14" applyFont="1" applyFill="1" applyBorder="1" applyAlignment="1">
      <alignment horizontal="center" vertical="center" wrapText="1"/>
    </xf>
    <xf numFmtId="0" fontId="0" fillId="0" borderId="39" xfId="14" applyFont="1" applyFill="1" applyBorder="1" applyAlignment="1">
      <alignment horizontal="center" vertical="center" wrapText="1"/>
    </xf>
    <xf numFmtId="0" fontId="1" fillId="0" borderId="30" xfId="14" applyFont="1" applyBorder="1" applyAlignment="1">
      <alignment horizontal="center" vertical="center" wrapText="1"/>
    </xf>
    <xf numFmtId="0" fontId="1" fillId="0" borderId="31" xfId="14" applyFont="1" applyBorder="1" applyAlignment="1">
      <alignment horizontal="center" vertical="center" wrapText="1"/>
    </xf>
    <xf numFmtId="0" fontId="1" fillId="0" borderId="32" xfId="14" applyFont="1" applyBorder="1" applyAlignment="1">
      <alignment horizontal="center" vertical="center" wrapText="1"/>
    </xf>
    <xf numFmtId="0" fontId="1" fillId="0" borderId="23" xfId="14" applyFont="1" applyBorder="1" applyAlignment="1">
      <alignment horizontal="left"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20"/>
    <cellStyle name="常规_2007年行政单位基层表样表" xfId="13"/>
    <cellStyle name="常规_2007年行政单位基层表样表 2" xfId="21"/>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千位分隔" xfId="22" builtinId="3"/>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zoomScaleSheetLayoutView="100" workbookViewId="0">
      <selection activeCell="A4" sqref="A4"/>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51"/>
    </row>
    <row r="2" spans="1:8" s="2" customFormat="1" ht="18" customHeight="1">
      <c r="A2" s="141" t="s">
        <v>82</v>
      </c>
      <c r="B2" s="141"/>
      <c r="C2" s="141"/>
      <c r="D2" s="141"/>
      <c r="E2" s="141"/>
      <c r="F2" s="141"/>
      <c r="G2" s="1"/>
      <c r="H2" s="1"/>
    </row>
    <row r="3" spans="1:8" ht="9.9499999999999993" customHeight="1">
      <c r="A3" s="3"/>
      <c r="B3" s="3"/>
      <c r="C3" s="3"/>
      <c r="D3" s="3"/>
      <c r="E3" s="3"/>
      <c r="F3" s="49" t="s">
        <v>52</v>
      </c>
    </row>
    <row r="4" spans="1:8" ht="15" customHeight="1" thickBot="1">
      <c r="A4" s="125" t="s">
        <v>306</v>
      </c>
      <c r="B4" s="3"/>
      <c r="C4" s="3"/>
      <c r="D4" s="3"/>
      <c r="E4" s="3"/>
      <c r="F4" s="49" t="s">
        <v>51</v>
      </c>
    </row>
    <row r="5" spans="1:8" s="7" customFormat="1" ht="21.95" customHeight="1">
      <c r="A5" s="142" t="s">
        <v>0</v>
      </c>
      <c r="B5" s="143"/>
      <c r="C5" s="143"/>
      <c r="D5" s="143" t="s">
        <v>1</v>
      </c>
      <c r="E5" s="143"/>
      <c r="F5" s="144"/>
      <c r="G5" s="6"/>
      <c r="H5" s="6"/>
    </row>
    <row r="6" spans="1:8" s="7" customFormat="1" ht="21.95" customHeight="1">
      <c r="A6" s="82" t="s">
        <v>2</v>
      </c>
      <c r="B6" s="87" t="s">
        <v>3</v>
      </c>
      <c r="C6" s="84" t="s">
        <v>4</v>
      </c>
      <c r="D6" s="83" t="s">
        <v>2</v>
      </c>
      <c r="E6" s="87" t="s">
        <v>3</v>
      </c>
      <c r="F6" s="85" t="s">
        <v>4</v>
      </c>
      <c r="G6" s="6"/>
      <c r="H6" s="6"/>
    </row>
    <row r="7" spans="1:8" s="7" customFormat="1" ht="21.95" customHeight="1">
      <c r="A7" s="82" t="s">
        <v>5</v>
      </c>
      <c r="B7" s="84"/>
      <c r="C7" s="83" t="s">
        <v>6</v>
      </c>
      <c r="D7" s="83" t="s">
        <v>5</v>
      </c>
      <c r="E7" s="84"/>
      <c r="F7" s="86" t="s">
        <v>7</v>
      </c>
      <c r="G7" s="6"/>
      <c r="H7" s="6"/>
    </row>
    <row r="8" spans="1:8" s="7" customFormat="1" ht="21.95" customHeight="1">
      <c r="A8" s="59" t="s">
        <v>65</v>
      </c>
      <c r="B8" s="58" t="s">
        <v>6</v>
      </c>
      <c r="C8" s="119">
        <v>19955.599999999999</v>
      </c>
      <c r="D8" s="61" t="s">
        <v>84</v>
      </c>
      <c r="E8" s="58" t="s">
        <v>298</v>
      </c>
      <c r="F8" s="63"/>
      <c r="G8" s="6"/>
      <c r="H8" s="6"/>
    </row>
    <row r="9" spans="1:8" s="7" customFormat="1" ht="21.95" customHeight="1">
      <c r="A9" s="64" t="s">
        <v>66</v>
      </c>
      <c r="B9" s="58" t="s">
        <v>7</v>
      </c>
      <c r="C9" s="120">
        <v>0</v>
      </c>
      <c r="D9" s="61" t="s">
        <v>85</v>
      </c>
      <c r="E9" s="58" t="s">
        <v>299</v>
      </c>
      <c r="F9" s="63"/>
      <c r="G9" s="6"/>
      <c r="H9" s="6"/>
    </row>
    <row r="10" spans="1:8" s="7" customFormat="1" ht="21.95" customHeight="1">
      <c r="A10" s="64" t="s">
        <v>67</v>
      </c>
      <c r="B10" s="58" t="s">
        <v>8</v>
      </c>
      <c r="C10" s="119">
        <v>16635.03</v>
      </c>
      <c r="D10" s="61" t="s">
        <v>86</v>
      </c>
      <c r="E10" s="58" t="s">
        <v>21</v>
      </c>
      <c r="F10" s="63"/>
      <c r="G10" s="6"/>
      <c r="H10" s="6"/>
    </row>
    <row r="11" spans="1:8" s="7" customFormat="1" ht="21.95" customHeight="1">
      <c r="A11" s="64" t="s">
        <v>68</v>
      </c>
      <c r="B11" s="58" t="s">
        <v>9</v>
      </c>
      <c r="C11" s="119">
        <v>939.41</v>
      </c>
      <c r="D11" s="61" t="s">
        <v>87</v>
      </c>
      <c r="E11" s="58" t="s">
        <v>22</v>
      </c>
      <c r="F11" s="63"/>
      <c r="G11" s="6"/>
      <c r="H11" s="6"/>
    </row>
    <row r="12" spans="1:8" s="7" customFormat="1" ht="21.95" customHeight="1">
      <c r="A12" s="64" t="s">
        <v>80</v>
      </c>
      <c r="B12" s="58" t="s">
        <v>10</v>
      </c>
      <c r="C12" s="119">
        <v>0</v>
      </c>
      <c r="D12" s="61" t="s">
        <v>88</v>
      </c>
      <c r="E12" s="58" t="s">
        <v>23</v>
      </c>
      <c r="F12" s="63">
        <v>36611.15</v>
      </c>
      <c r="G12" s="6"/>
      <c r="H12" s="6"/>
    </row>
    <row r="13" spans="1:8" s="7" customFormat="1" ht="21.95" customHeight="1">
      <c r="A13" s="64" t="s">
        <v>69</v>
      </c>
      <c r="B13" s="58" t="s">
        <v>11</v>
      </c>
      <c r="C13" s="119">
        <v>21828.69</v>
      </c>
      <c r="D13" s="61" t="s">
        <v>89</v>
      </c>
      <c r="E13" s="58" t="s">
        <v>24</v>
      </c>
      <c r="F13" s="63">
        <v>12.71</v>
      </c>
      <c r="G13" s="6"/>
      <c r="H13" s="6"/>
    </row>
    <row r="14" spans="1:8" s="7" customFormat="1" ht="21.95" customHeight="1">
      <c r="A14" s="64"/>
      <c r="B14" s="58" t="s">
        <v>12</v>
      </c>
      <c r="C14" s="119"/>
      <c r="D14" s="61" t="s">
        <v>294</v>
      </c>
      <c r="E14" s="58" t="s">
        <v>25</v>
      </c>
      <c r="F14" s="63">
        <v>5.68</v>
      </c>
      <c r="G14" s="6"/>
      <c r="H14" s="6"/>
    </row>
    <row r="15" spans="1:8" s="7" customFormat="1" ht="21.95" customHeight="1">
      <c r="A15" s="64"/>
      <c r="B15" s="58" t="s">
        <v>13</v>
      </c>
      <c r="C15" s="119"/>
      <c r="D15" s="61" t="s">
        <v>295</v>
      </c>
      <c r="E15" s="58" t="s">
        <v>27</v>
      </c>
      <c r="F15" s="63">
        <v>13.42</v>
      </c>
      <c r="G15" s="6"/>
      <c r="H15" s="6"/>
    </row>
    <row r="16" spans="1:8" s="7" customFormat="1" ht="21.95" customHeight="1">
      <c r="A16" s="64"/>
      <c r="B16" s="58" t="s">
        <v>14</v>
      </c>
      <c r="C16" s="119"/>
      <c r="D16" s="61" t="s">
        <v>296</v>
      </c>
      <c r="E16" s="58" t="s">
        <v>29</v>
      </c>
      <c r="F16" s="63">
        <v>61.78</v>
      </c>
      <c r="G16" s="6"/>
      <c r="H16" s="6"/>
    </row>
    <row r="17" spans="1:8" s="7" customFormat="1" ht="21.95" customHeight="1">
      <c r="A17" s="65"/>
      <c r="B17" s="58" t="s">
        <v>15</v>
      </c>
      <c r="C17" s="60"/>
      <c r="D17" s="103" t="s">
        <v>308</v>
      </c>
      <c r="E17" s="58" t="s">
        <v>30</v>
      </c>
      <c r="F17" s="63"/>
      <c r="G17" s="6"/>
      <c r="H17" s="6"/>
    </row>
    <row r="18" spans="1:8" s="7" customFormat="1" ht="21.95" customHeight="1">
      <c r="A18" s="66"/>
      <c r="B18" s="58" t="s">
        <v>16</v>
      </c>
      <c r="C18" s="67"/>
      <c r="D18" s="103" t="s">
        <v>114</v>
      </c>
      <c r="E18" s="58" t="s">
        <v>300</v>
      </c>
      <c r="F18" s="68"/>
      <c r="G18" s="6"/>
      <c r="H18" s="6"/>
    </row>
    <row r="19" spans="1:8" s="7" customFormat="1" ht="21.95" customHeight="1">
      <c r="A19" s="69" t="s">
        <v>26</v>
      </c>
      <c r="B19" s="58" t="s">
        <v>17</v>
      </c>
      <c r="C19" s="119">
        <v>59358.729999999996</v>
      </c>
      <c r="D19" s="70" t="s">
        <v>28</v>
      </c>
      <c r="E19" s="58" t="s">
        <v>301</v>
      </c>
      <c r="F19" s="71">
        <v>36704.730000000003</v>
      </c>
      <c r="G19" s="6"/>
      <c r="H19" s="6"/>
    </row>
    <row r="20" spans="1:8" s="7" customFormat="1" ht="21.95" customHeight="1">
      <c r="A20" s="66" t="s">
        <v>70</v>
      </c>
      <c r="B20" s="58" t="s">
        <v>18</v>
      </c>
      <c r="C20" s="119">
        <v>0</v>
      </c>
      <c r="D20" s="72" t="s">
        <v>71</v>
      </c>
      <c r="E20" s="58" t="s">
        <v>302</v>
      </c>
      <c r="F20" s="73">
        <v>15615.23</v>
      </c>
      <c r="G20" s="6"/>
      <c r="H20" s="6"/>
    </row>
    <row r="21" spans="1:8" s="7" customFormat="1" ht="21.95" customHeight="1">
      <c r="A21" s="66" t="s">
        <v>83</v>
      </c>
      <c r="B21" s="58" t="s">
        <v>19</v>
      </c>
      <c r="C21" s="119">
        <v>15223.03</v>
      </c>
      <c r="D21" s="72" t="s">
        <v>72</v>
      </c>
      <c r="E21" s="58" t="s">
        <v>303</v>
      </c>
      <c r="F21" s="73">
        <v>22261.8</v>
      </c>
      <c r="G21" s="6"/>
      <c r="H21" s="6"/>
    </row>
    <row r="22" spans="1:8" s="7" customFormat="1" ht="21.95" customHeight="1">
      <c r="A22" s="74"/>
      <c r="B22" s="58" t="s">
        <v>297</v>
      </c>
      <c r="C22" s="75"/>
      <c r="D22" s="76"/>
      <c r="E22" s="58" t="s">
        <v>304</v>
      </c>
      <c r="F22" s="77"/>
      <c r="G22" s="6"/>
      <c r="H22" s="6"/>
    </row>
    <row r="23" spans="1:8" ht="21.95" customHeight="1" thickBot="1">
      <c r="A23" s="78" t="s">
        <v>117</v>
      </c>
      <c r="B23" s="58" t="s">
        <v>20</v>
      </c>
      <c r="C23" s="119">
        <v>74581.77</v>
      </c>
      <c r="D23" s="80" t="s">
        <v>118</v>
      </c>
      <c r="E23" s="58" t="s">
        <v>305</v>
      </c>
      <c r="F23" s="81">
        <v>74581.77</v>
      </c>
    </row>
    <row r="24" spans="1:8" ht="29.25" customHeight="1">
      <c r="A24" s="145" t="s">
        <v>92</v>
      </c>
      <c r="B24" s="146"/>
      <c r="C24" s="146"/>
      <c r="D24" s="146"/>
      <c r="E24" s="146"/>
      <c r="F24" s="146"/>
    </row>
  </sheetData>
  <mergeCells count="4">
    <mergeCell ref="A2:F2"/>
    <mergeCell ref="A5:C5"/>
    <mergeCell ref="D5:F5"/>
    <mergeCell ref="A24:F24"/>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ignoredErrors>
    <ignoredError sqref="A7:F7 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zoomScaleSheetLayoutView="160" workbookViewId="0">
      <selection activeCell="O7" sqref="O7"/>
    </sheetView>
  </sheetViews>
  <sheetFormatPr defaultRowHeight="14.25"/>
  <cols>
    <col min="1" max="2" width="4.625" style="10" customWidth="1"/>
    <col min="3" max="3" width="27.625" style="10" customWidth="1"/>
    <col min="4" max="5" width="13.625" style="10" customWidth="1"/>
    <col min="6" max="6" width="9.625" style="10" customWidth="1"/>
    <col min="7" max="7" width="10.5" style="10" bestFit="1" customWidth="1"/>
    <col min="8" max="8" width="9.5" style="10" bestFit="1" customWidth="1"/>
    <col min="9" max="9" width="9.5" style="10" customWidth="1"/>
    <col min="10" max="10" width="11.5" style="10" customWidth="1"/>
    <col min="11" max="16384" width="9" style="10"/>
  </cols>
  <sheetData>
    <row r="1" spans="1:11" s="8" customFormat="1" ht="21.75">
      <c r="A1" s="147" t="s">
        <v>90</v>
      </c>
      <c r="B1" s="147"/>
      <c r="C1" s="147"/>
      <c r="D1" s="147"/>
      <c r="E1" s="147"/>
      <c r="F1" s="147"/>
      <c r="G1" s="147"/>
      <c r="H1" s="147"/>
      <c r="I1" s="147"/>
      <c r="J1" s="147"/>
    </row>
    <row r="2" spans="1:11">
      <c r="A2" s="9"/>
      <c r="B2" s="9"/>
      <c r="C2" s="9"/>
      <c r="D2" s="9"/>
      <c r="E2" s="9"/>
      <c r="F2" s="9"/>
      <c r="G2" s="9"/>
      <c r="H2" s="9"/>
      <c r="I2" s="9"/>
      <c r="J2" s="49" t="s">
        <v>53</v>
      </c>
    </row>
    <row r="3" spans="1:11" ht="15" thickBot="1">
      <c r="A3" s="125" t="s">
        <v>363</v>
      </c>
      <c r="B3" s="9"/>
      <c r="C3" s="9"/>
      <c r="D3" s="9"/>
      <c r="E3" s="9"/>
      <c r="F3" s="11"/>
      <c r="G3" s="9"/>
      <c r="H3" s="9"/>
      <c r="I3" s="9"/>
      <c r="J3" s="49" t="s">
        <v>50</v>
      </c>
    </row>
    <row r="4" spans="1:11" s="13" customFormat="1" ht="22.5" customHeight="1">
      <c r="A4" s="168" t="s">
        <v>32</v>
      </c>
      <c r="B4" s="169"/>
      <c r="C4" s="169"/>
      <c r="D4" s="153" t="s">
        <v>26</v>
      </c>
      <c r="E4" s="170" t="s">
        <v>57</v>
      </c>
      <c r="F4" s="153" t="s">
        <v>33</v>
      </c>
      <c r="G4" s="153" t="s">
        <v>34</v>
      </c>
      <c r="H4" s="153" t="s">
        <v>35</v>
      </c>
      <c r="I4" s="153" t="s">
        <v>81</v>
      </c>
      <c r="J4" s="148" t="s">
        <v>36</v>
      </c>
      <c r="K4" s="12"/>
    </row>
    <row r="5" spans="1:11" s="13" customFormat="1" ht="22.5" customHeight="1">
      <c r="A5" s="160" t="s">
        <v>107</v>
      </c>
      <c r="B5" s="161"/>
      <c r="C5" s="164" t="s">
        <v>37</v>
      </c>
      <c r="D5" s="154"/>
      <c r="E5" s="171"/>
      <c r="F5" s="154"/>
      <c r="G5" s="154"/>
      <c r="H5" s="154"/>
      <c r="I5" s="154"/>
      <c r="J5" s="149"/>
      <c r="K5" s="12"/>
    </row>
    <row r="6" spans="1:11" s="13" customFormat="1" ht="22.5" customHeight="1">
      <c r="A6" s="162"/>
      <c r="B6" s="163"/>
      <c r="C6" s="155"/>
      <c r="D6" s="155"/>
      <c r="E6" s="172"/>
      <c r="F6" s="155"/>
      <c r="G6" s="155"/>
      <c r="H6" s="155"/>
      <c r="I6" s="155"/>
      <c r="J6" s="150"/>
      <c r="K6" s="12"/>
    </row>
    <row r="7" spans="1:11" ht="22.5" customHeight="1">
      <c r="A7" s="173" t="s">
        <v>38</v>
      </c>
      <c r="B7" s="174"/>
      <c r="C7" s="175"/>
      <c r="D7" s="14" t="s">
        <v>6</v>
      </c>
      <c r="E7" s="14" t="s">
        <v>7</v>
      </c>
      <c r="F7" s="14" t="s">
        <v>8</v>
      </c>
      <c r="G7" s="14" t="s">
        <v>9</v>
      </c>
      <c r="H7" s="14" t="s">
        <v>10</v>
      </c>
      <c r="I7" s="14" t="s">
        <v>11</v>
      </c>
      <c r="J7" s="52" t="s">
        <v>56</v>
      </c>
      <c r="K7" s="15"/>
    </row>
    <row r="8" spans="1:11" ht="22.5" customHeight="1">
      <c r="A8" s="176" t="s">
        <v>31</v>
      </c>
      <c r="B8" s="177"/>
      <c r="C8" s="178"/>
      <c r="D8" s="38">
        <v>59358.729999999996</v>
      </c>
      <c r="E8" s="38">
        <v>19955.599999999999</v>
      </c>
      <c r="F8" s="38"/>
      <c r="G8" s="38">
        <v>16635.03</v>
      </c>
      <c r="H8" s="38">
        <v>939.41</v>
      </c>
      <c r="I8" s="38"/>
      <c r="J8" s="39">
        <v>21828.69</v>
      </c>
      <c r="K8" s="15"/>
    </row>
    <row r="9" spans="1:11" ht="22.5" customHeight="1">
      <c r="A9" s="158" t="s">
        <v>336</v>
      </c>
      <c r="B9" s="159"/>
      <c r="C9" s="117" t="s">
        <v>337</v>
      </c>
      <c r="D9" s="38">
        <v>57615.42</v>
      </c>
      <c r="E9" s="38">
        <v>18212.29</v>
      </c>
      <c r="F9" s="38"/>
      <c r="G9" s="38">
        <v>16635.03</v>
      </c>
      <c r="H9" s="38">
        <v>939.41</v>
      </c>
      <c r="I9" s="38"/>
      <c r="J9" s="39">
        <v>21828.69</v>
      </c>
      <c r="K9" s="15"/>
    </row>
    <row r="10" spans="1:11" ht="22.5" customHeight="1">
      <c r="A10" s="151" t="s">
        <v>309</v>
      </c>
      <c r="B10" s="152"/>
      <c r="C10" s="117" t="s">
        <v>338</v>
      </c>
      <c r="D10" s="38">
        <v>57527.62000000001</v>
      </c>
      <c r="E10" s="38">
        <v>18124.490000000002</v>
      </c>
      <c r="F10" s="38"/>
      <c r="G10" s="38">
        <v>16635.03</v>
      </c>
      <c r="H10" s="38">
        <v>939.41</v>
      </c>
      <c r="I10" s="38"/>
      <c r="J10" s="39">
        <v>21828.69</v>
      </c>
      <c r="K10" s="15"/>
    </row>
    <row r="11" spans="1:11" ht="22.5" customHeight="1">
      <c r="A11" s="151" t="s">
        <v>310</v>
      </c>
      <c r="B11" s="152"/>
      <c r="C11" s="117" t="s">
        <v>339</v>
      </c>
      <c r="D11" s="38">
        <v>57527.62000000001</v>
      </c>
      <c r="E11" s="38">
        <v>18124.490000000002</v>
      </c>
      <c r="F11" s="38"/>
      <c r="G11" s="38">
        <v>16635.03</v>
      </c>
      <c r="H11" s="38">
        <v>939.41</v>
      </c>
      <c r="I11" s="38"/>
      <c r="J11" s="39">
        <v>21828.69</v>
      </c>
      <c r="K11" s="15"/>
    </row>
    <row r="12" spans="1:11" ht="22.5" customHeight="1">
      <c r="A12" s="165" t="s">
        <v>311</v>
      </c>
      <c r="B12" s="159"/>
      <c r="C12" s="117" t="s">
        <v>340</v>
      </c>
      <c r="D12" s="38">
        <v>18.36</v>
      </c>
      <c r="E12" s="38">
        <v>18.36</v>
      </c>
      <c r="F12" s="38"/>
      <c r="G12" s="38"/>
      <c r="H12" s="38"/>
      <c r="I12" s="38"/>
      <c r="J12" s="39"/>
      <c r="K12" s="15"/>
    </row>
    <row r="13" spans="1:11" ht="22.5" customHeight="1">
      <c r="A13" s="165" t="s">
        <v>312</v>
      </c>
      <c r="B13" s="159"/>
      <c r="C13" s="117" t="s">
        <v>341</v>
      </c>
      <c r="D13" s="38">
        <v>18.36</v>
      </c>
      <c r="E13" s="38">
        <v>18.36</v>
      </c>
      <c r="F13" s="38"/>
      <c r="G13" s="38"/>
      <c r="H13" s="38"/>
      <c r="I13" s="38"/>
      <c r="J13" s="39"/>
      <c r="K13" s="15"/>
    </row>
    <row r="14" spans="1:11" ht="22.5" customHeight="1">
      <c r="A14" s="165" t="s">
        <v>313</v>
      </c>
      <c r="B14" s="159"/>
      <c r="C14" s="117" t="s">
        <v>342</v>
      </c>
      <c r="D14" s="38">
        <v>69.44</v>
      </c>
      <c r="E14" s="38">
        <v>69.44</v>
      </c>
      <c r="F14" s="38"/>
      <c r="G14" s="38"/>
      <c r="H14" s="38"/>
      <c r="I14" s="38"/>
      <c r="J14" s="39"/>
      <c r="K14" s="15"/>
    </row>
    <row r="15" spans="1:11" ht="22.5" customHeight="1">
      <c r="A15" s="165" t="s">
        <v>314</v>
      </c>
      <c r="B15" s="159"/>
      <c r="C15" s="117" t="s">
        <v>343</v>
      </c>
      <c r="D15" s="38">
        <v>69.44</v>
      </c>
      <c r="E15" s="38">
        <v>69.44</v>
      </c>
      <c r="F15" s="38"/>
      <c r="G15" s="38"/>
      <c r="H15" s="38"/>
      <c r="I15" s="38"/>
      <c r="J15" s="39"/>
      <c r="K15" s="15"/>
    </row>
    <row r="16" spans="1:11" ht="22.5" customHeight="1">
      <c r="A16" s="165" t="s">
        <v>315</v>
      </c>
      <c r="B16" s="159"/>
      <c r="C16" s="117" t="s">
        <v>344</v>
      </c>
      <c r="D16" s="38">
        <v>1647.3</v>
      </c>
      <c r="E16" s="38">
        <v>1647.3</v>
      </c>
      <c r="F16" s="38"/>
      <c r="G16" s="38"/>
      <c r="H16" s="38"/>
      <c r="I16" s="38"/>
      <c r="J16" s="39"/>
      <c r="K16" s="15"/>
    </row>
    <row r="17" spans="1:11" ht="22.5" customHeight="1">
      <c r="A17" s="165" t="s">
        <v>316</v>
      </c>
      <c r="B17" s="159"/>
      <c r="C17" s="117" t="s">
        <v>345</v>
      </c>
      <c r="D17" s="38">
        <v>90</v>
      </c>
      <c r="E17" s="38">
        <v>90</v>
      </c>
      <c r="F17" s="38"/>
      <c r="G17" s="38"/>
      <c r="H17" s="38"/>
      <c r="I17" s="38"/>
      <c r="J17" s="39"/>
      <c r="K17" s="15"/>
    </row>
    <row r="18" spans="1:11" ht="22.5" customHeight="1">
      <c r="A18" s="165" t="s">
        <v>317</v>
      </c>
      <c r="B18" s="159"/>
      <c r="C18" s="117" t="s">
        <v>346</v>
      </c>
      <c r="D18" s="38">
        <v>90</v>
      </c>
      <c r="E18" s="38">
        <v>90</v>
      </c>
      <c r="F18" s="38"/>
      <c r="G18" s="38"/>
      <c r="H18" s="38"/>
      <c r="I18" s="38"/>
      <c r="J18" s="39"/>
      <c r="K18" s="15"/>
    </row>
    <row r="19" spans="1:11" ht="22.5" customHeight="1">
      <c r="A19" s="165" t="s">
        <v>318</v>
      </c>
      <c r="B19" s="159"/>
      <c r="C19" s="117" t="s">
        <v>347</v>
      </c>
      <c r="D19" s="38">
        <v>1387.3</v>
      </c>
      <c r="E19" s="38">
        <v>1387.3</v>
      </c>
      <c r="F19" s="38"/>
      <c r="G19" s="38"/>
      <c r="H19" s="38"/>
      <c r="I19" s="38"/>
      <c r="J19" s="39"/>
      <c r="K19" s="15"/>
    </row>
    <row r="20" spans="1:11" ht="22.5" customHeight="1">
      <c r="A20" s="165" t="s">
        <v>319</v>
      </c>
      <c r="B20" s="159"/>
      <c r="C20" s="117" t="s">
        <v>348</v>
      </c>
      <c r="D20" s="38">
        <v>1387.3</v>
      </c>
      <c r="E20" s="38">
        <v>1387.3</v>
      </c>
      <c r="F20" s="38"/>
      <c r="G20" s="38"/>
      <c r="H20" s="38"/>
      <c r="I20" s="38"/>
      <c r="J20" s="39"/>
      <c r="K20" s="15"/>
    </row>
    <row r="21" spans="1:11" ht="22.5" customHeight="1">
      <c r="A21" s="165" t="s">
        <v>320</v>
      </c>
      <c r="B21" s="159"/>
      <c r="C21" s="117" t="s">
        <v>349</v>
      </c>
      <c r="D21" s="38">
        <v>160</v>
      </c>
      <c r="E21" s="38">
        <v>160</v>
      </c>
      <c r="F21" s="38"/>
      <c r="G21" s="38"/>
      <c r="H21" s="38"/>
      <c r="I21" s="38"/>
      <c r="J21" s="39"/>
      <c r="K21" s="15"/>
    </row>
    <row r="22" spans="1:11" ht="22.5" customHeight="1">
      <c r="A22" s="165" t="s">
        <v>321</v>
      </c>
      <c r="B22" s="159"/>
      <c r="C22" s="117" t="s">
        <v>350</v>
      </c>
      <c r="D22" s="38">
        <v>160</v>
      </c>
      <c r="E22" s="38">
        <v>160</v>
      </c>
      <c r="F22" s="38"/>
      <c r="G22" s="38"/>
      <c r="H22" s="38"/>
      <c r="I22" s="38"/>
      <c r="J22" s="39"/>
      <c r="K22" s="15"/>
    </row>
    <row r="23" spans="1:11" ht="22.5" customHeight="1">
      <c r="A23" s="165" t="s">
        <v>322</v>
      </c>
      <c r="B23" s="159"/>
      <c r="C23" s="117" t="s">
        <v>351</v>
      </c>
      <c r="D23" s="38">
        <v>10</v>
      </c>
      <c r="E23" s="38">
        <v>10</v>
      </c>
      <c r="F23" s="38"/>
      <c r="G23" s="38"/>
      <c r="H23" s="38"/>
      <c r="I23" s="38"/>
      <c r="J23" s="39"/>
      <c r="K23" s="15"/>
    </row>
    <row r="24" spans="1:11" ht="22.5" customHeight="1">
      <c r="A24" s="165" t="s">
        <v>323</v>
      </c>
      <c r="B24" s="159"/>
      <c r="C24" s="117" t="s">
        <v>352</v>
      </c>
      <c r="D24" s="38">
        <v>10</v>
      </c>
      <c r="E24" s="38">
        <v>10</v>
      </c>
      <c r="F24" s="38"/>
      <c r="G24" s="38"/>
      <c r="H24" s="38"/>
      <c r="I24" s="38"/>
      <c r="J24" s="39"/>
      <c r="K24" s="15"/>
    </row>
    <row r="25" spans="1:11" ht="22.5" customHeight="1">
      <c r="A25" s="165" t="s">
        <v>324</v>
      </c>
      <c r="B25" s="159"/>
      <c r="C25" s="117" t="s">
        <v>353</v>
      </c>
      <c r="D25" s="38">
        <v>20</v>
      </c>
      <c r="E25" s="38">
        <v>20</v>
      </c>
      <c r="F25" s="38"/>
      <c r="G25" s="38"/>
      <c r="H25" s="38"/>
      <c r="I25" s="38"/>
      <c r="J25" s="39"/>
      <c r="K25" s="15"/>
    </row>
    <row r="26" spans="1:11" ht="22.5" customHeight="1">
      <c r="A26" s="165" t="s">
        <v>325</v>
      </c>
      <c r="B26" s="159"/>
      <c r="C26" s="117" t="s">
        <v>353</v>
      </c>
      <c r="D26" s="38">
        <v>20</v>
      </c>
      <c r="E26" s="38">
        <v>20</v>
      </c>
      <c r="F26" s="38"/>
      <c r="G26" s="38"/>
      <c r="H26" s="38"/>
      <c r="I26" s="38"/>
      <c r="J26" s="39"/>
      <c r="K26" s="15"/>
    </row>
    <row r="27" spans="1:11" ht="22.5" customHeight="1">
      <c r="A27" s="165" t="s">
        <v>326</v>
      </c>
      <c r="B27" s="159"/>
      <c r="C27" s="117" t="s">
        <v>354</v>
      </c>
      <c r="D27" s="38">
        <v>20</v>
      </c>
      <c r="E27" s="38">
        <v>20</v>
      </c>
      <c r="F27" s="38"/>
      <c r="G27" s="38"/>
      <c r="H27" s="38"/>
      <c r="I27" s="38"/>
      <c r="J27" s="39"/>
      <c r="K27" s="15"/>
    </row>
    <row r="28" spans="1:11" ht="22.5" customHeight="1">
      <c r="A28" s="165" t="s">
        <v>327</v>
      </c>
      <c r="B28" s="159"/>
      <c r="C28" s="117" t="s">
        <v>355</v>
      </c>
      <c r="D28" s="38">
        <v>14.23</v>
      </c>
      <c r="E28" s="38">
        <v>14.23</v>
      </c>
      <c r="F28" s="38"/>
      <c r="G28" s="38"/>
      <c r="H28" s="38"/>
      <c r="I28" s="38"/>
      <c r="J28" s="39"/>
      <c r="K28" s="15"/>
    </row>
    <row r="29" spans="1:11" ht="22.5" customHeight="1">
      <c r="A29" s="165" t="s">
        <v>328</v>
      </c>
      <c r="B29" s="159"/>
      <c r="C29" s="117" t="s">
        <v>356</v>
      </c>
      <c r="D29" s="38">
        <v>13.42</v>
      </c>
      <c r="E29" s="38">
        <v>13.42</v>
      </c>
      <c r="F29" s="38"/>
      <c r="G29" s="38"/>
      <c r="H29" s="38"/>
      <c r="I29" s="38"/>
      <c r="J29" s="39"/>
      <c r="K29" s="15"/>
    </row>
    <row r="30" spans="1:11" ht="22.5" customHeight="1">
      <c r="A30" s="165" t="s">
        <v>329</v>
      </c>
      <c r="B30" s="159"/>
      <c r="C30" s="117" t="s">
        <v>357</v>
      </c>
      <c r="D30" s="38">
        <v>13.42</v>
      </c>
      <c r="E30" s="38">
        <v>13.42</v>
      </c>
      <c r="F30" s="38"/>
      <c r="G30" s="38"/>
      <c r="H30" s="38"/>
      <c r="I30" s="38"/>
      <c r="J30" s="39"/>
      <c r="K30" s="15"/>
    </row>
    <row r="31" spans="1:11" ht="22.5" customHeight="1">
      <c r="A31" s="165" t="s">
        <v>330</v>
      </c>
      <c r="B31" s="159"/>
      <c r="C31" s="117" t="s">
        <v>358</v>
      </c>
      <c r="D31" s="38">
        <v>0.81</v>
      </c>
      <c r="E31" s="38">
        <v>0.81</v>
      </c>
      <c r="F31" s="38"/>
      <c r="G31" s="38"/>
      <c r="H31" s="38"/>
      <c r="I31" s="38"/>
      <c r="J31" s="39"/>
      <c r="K31" s="15"/>
    </row>
    <row r="32" spans="1:11" ht="22.5" customHeight="1">
      <c r="A32" s="165" t="s">
        <v>331</v>
      </c>
      <c r="B32" s="159"/>
      <c r="C32" s="117" t="s">
        <v>359</v>
      </c>
      <c r="D32" s="38">
        <v>0.81</v>
      </c>
      <c r="E32" s="38">
        <v>0.81</v>
      </c>
      <c r="F32" s="38"/>
      <c r="G32" s="38"/>
      <c r="H32" s="38"/>
      <c r="I32" s="38"/>
      <c r="J32" s="39"/>
      <c r="K32" s="15"/>
    </row>
    <row r="33" spans="1:11" ht="22.5" customHeight="1">
      <c r="A33" s="165" t="s">
        <v>332</v>
      </c>
      <c r="B33" s="159"/>
      <c r="C33" s="117" t="s">
        <v>360</v>
      </c>
      <c r="D33" s="38">
        <v>61.78</v>
      </c>
      <c r="E33" s="38">
        <v>61.78</v>
      </c>
      <c r="F33" s="38"/>
      <c r="G33" s="38"/>
      <c r="H33" s="38"/>
      <c r="I33" s="38"/>
      <c r="J33" s="39"/>
      <c r="K33" s="15"/>
    </row>
    <row r="34" spans="1:11" ht="22.5" customHeight="1">
      <c r="A34" s="165" t="s">
        <v>333</v>
      </c>
      <c r="B34" s="159"/>
      <c r="C34" s="117" t="s">
        <v>361</v>
      </c>
      <c r="D34" s="38">
        <v>61.78</v>
      </c>
      <c r="E34" s="38">
        <v>61.78</v>
      </c>
      <c r="F34" s="38"/>
      <c r="G34" s="38"/>
      <c r="H34" s="38"/>
      <c r="I34" s="38"/>
      <c r="J34" s="39"/>
      <c r="K34" s="15"/>
    </row>
    <row r="35" spans="1:11" ht="22.5" customHeight="1" thickBot="1">
      <c r="A35" s="156" t="s">
        <v>334</v>
      </c>
      <c r="B35" s="157"/>
      <c r="C35" s="118" t="s">
        <v>362</v>
      </c>
      <c r="D35" s="40">
        <v>61.78</v>
      </c>
      <c r="E35" s="40">
        <v>61.78</v>
      </c>
      <c r="F35" s="40"/>
      <c r="G35" s="40"/>
      <c r="H35" s="40"/>
      <c r="I35" s="40"/>
      <c r="J35" s="41"/>
      <c r="K35" s="15"/>
    </row>
    <row r="36" spans="1:11" ht="30.75" customHeight="1">
      <c r="A36" s="166" t="s">
        <v>91</v>
      </c>
      <c r="B36" s="167"/>
      <c r="C36" s="167"/>
      <c r="D36" s="167"/>
      <c r="E36" s="167"/>
      <c r="F36" s="167"/>
      <c r="G36" s="167"/>
      <c r="H36" s="167"/>
      <c r="I36" s="167"/>
      <c r="J36" s="167"/>
    </row>
    <row r="37" spans="1:11">
      <c r="A37" s="17"/>
    </row>
    <row r="38" spans="1:11">
      <c r="A38" s="17"/>
    </row>
  </sheetData>
  <mergeCells count="41">
    <mergeCell ref="A29:B29"/>
    <mergeCell ref="A30:B30"/>
    <mergeCell ref="A31:B31"/>
    <mergeCell ref="A32:B32"/>
    <mergeCell ref="A24:B24"/>
    <mergeCell ref="A25:B25"/>
    <mergeCell ref="A26:B26"/>
    <mergeCell ref="A27:B27"/>
    <mergeCell ref="A28:B28"/>
    <mergeCell ref="A36:J36"/>
    <mergeCell ref="A34:B34"/>
    <mergeCell ref="A4:C4"/>
    <mergeCell ref="A33:B33"/>
    <mergeCell ref="E4:E6"/>
    <mergeCell ref="A7:C7"/>
    <mergeCell ref="A8:C8"/>
    <mergeCell ref="F4:F6"/>
    <mergeCell ref="D4:D6"/>
    <mergeCell ref="A10:B10"/>
    <mergeCell ref="A12:B12"/>
    <mergeCell ref="A13:B13"/>
    <mergeCell ref="A14:B14"/>
    <mergeCell ref="A15:B15"/>
    <mergeCell ref="A16:B16"/>
    <mergeCell ref="A17:B17"/>
    <mergeCell ref="A1:J1"/>
    <mergeCell ref="J4:J6"/>
    <mergeCell ref="A11:B11"/>
    <mergeCell ref="G4:G6"/>
    <mergeCell ref="A35:B35"/>
    <mergeCell ref="A9:B9"/>
    <mergeCell ref="H4:H6"/>
    <mergeCell ref="I4:I6"/>
    <mergeCell ref="A5:B6"/>
    <mergeCell ref="C5:C6"/>
    <mergeCell ref="A18:B18"/>
    <mergeCell ref="A19:B19"/>
    <mergeCell ref="A20:B20"/>
    <mergeCell ref="A21:B21"/>
    <mergeCell ref="A22:B22"/>
    <mergeCell ref="A23:B23"/>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E29" activeCellId="2" sqref="E9 E26 E29"/>
    </sheetView>
  </sheetViews>
  <sheetFormatPr defaultRowHeight="14.25"/>
  <cols>
    <col min="1" max="1" width="5.625" style="10" customWidth="1"/>
    <col min="2" max="2" width="4.75" style="10" customWidth="1"/>
    <col min="3" max="3" width="28.5" style="10" customWidth="1"/>
    <col min="4" max="4" width="14.375" style="10" customWidth="1"/>
    <col min="5" max="9" width="14.625" style="10" customWidth="1"/>
    <col min="10" max="10" width="9" style="10"/>
    <col min="11" max="11" width="12.625" style="10" customWidth="1"/>
    <col min="12" max="16384" width="9" style="10"/>
  </cols>
  <sheetData>
    <row r="1" spans="1:10" s="8" customFormat="1" ht="21.75">
      <c r="A1" s="147" t="s">
        <v>94</v>
      </c>
      <c r="B1" s="147"/>
      <c r="C1" s="147"/>
      <c r="D1" s="147"/>
      <c r="E1" s="147"/>
      <c r="F1" s="147"/>
      <c r="G1" s="147"/>
      <c r="H1" s="147"/>
      <c r="I1" s="147"/>
    </row>
    <row r="2" spans="1:10">
      <c r="A2" s="9"/>
      <c r="B2" s="9"/>
      <c r="C2" s="9"/>
      <c r="D2" s="9"/>
      <c r="E2" s="9"/>
      <c r="F2" s="9"/>
      <c r="G2" s="9"/>
      <c r="H2" s="9"/>
      <c r="I2" s="49" t="s">
        <v>55</v>
      </c>
    </row>
    <row r="3" spans="1:10" ht="15" thickBot="1">
      <c r="A3" s="125" t="s">
        <v>306</v>
      </c>
      <c r="B3" s="9"/>
      <c r="C3" s="9"/>
      <c r="D3" s="9"/>
      <c r="E3" s="9"/>
      <c r="F3" s="11"/>
      <c r="G3" s="9"/>
      <c r="H3" s="9"/>
      <c r="I3" s="49" t="s">
        <v>50</v>
      </c>
    </row>
    <row r="4" spans="1:10" s="13" customFormat="1" ht="22.5" customHeight="1">
      <c r="A4" s="168" t="s">
        <v>32</v>
      </c>
      <c r="B4" s="169"/>
      <c r="C4" s="169"/>
      <c r="D4" s="153" t="s">
        <v>28</v>
      </c>
      <c r="E4" s="153" t="s">
        <v>39</v>
      </c>
      <c r="F4" s="179" t="s">
        <v>40</v>
      </c>
      <c r="G4" s="179" t="s">
        <v>41</v>
      </c>
      <c r="H4" s="182" t="s">
        <v>42</v>
      </c>
      <c r="I4" s="183" t="s">
        <v>43</v>
      </c>
      <c r="J4" s="12"/>
    </row>
    <row r="5" spans="1:10" s="13" customFormat="1" ht="22.5" customHeight="1">
      <c r="A5" s="160" t="s">
        <v>107</v>
      </c>
      <c r="B5" s="161"/>
      <c r="C5" s="164" t="s">
        <v>37</v>
      </c>
      <c r="D5" s="154"/>
      <c r="E5" s="154"/>
      <c r="F5" s="180"/>
      <c r="G5" s="180"/>
      <c r="H5" s="180"/>
      <c r="I5" s="184"/>
      <c r="J5" s="12"/>
    </row>
    <row r="6" spans="1:10" s="13" customFormat="1" ht="22.5" customHeight="1">
      <c r="A6" s="162"/>
      <c r="B6" s="163"/>
      <c r="C6" s="155"/>
      <c r="D6" s="155"/>
      <c r="E6" s="155"/>
      <c r="F6" s="181"/>
      <c r="G6" s="181"/>
      <c r="H6" s="181"/>
      <c r="I6" s="185"/>
      <c r="J6" s="12"/>
    </row>
    <row r="7" spans="1:10" s="22" customFormat="1" ht="22.5" customHeight="1">
      <c r="A7" s="187" t="s">
        <v>38</v>
      </c>
      <c r="B7" s="188"/>
      <c r="C7" s="189"/>
      <c r="D7" s="18" t="s">
        <v>6</v>
      </c>
      <c r="E7" s="18" t="s">
        <v>7</v>
      </c>
      <c r="F7" s="18" t="s">
        <v>8</v>
      </c>
      <c r="G7" s="19" t="s">
        <v>44</v>
      </c>
      <c r="H7" s="19" t="s">
        <v>45</v>
      </c>
      <c r="I7" s="20" t="s">
        <v>46</v>
      </c>
      <c r="J7" s="21"/>
    </row>
    <row r="8" spans="1:10" ht="22.5" customHeight="1">
      <c r="A8" s="176" t="s">
        <v>31</v>
      </c>
      <c r="B8" s="177"/>
      <c r="C8" s="178"/>
      <c r="D8" s="38">
        <v>36704.730000000003</v>
      </c>
      <c r="E8" s="38">
        <v>27607.629999999997</v>
      </c>
      <c r="F8" s="38">
        <v>8907.7099999999991</v>
      </c>
      <c r="G8" s="38"/>
      <c r="H8" s="38">
        <v>189.4</v>
      </c>
      <c r="I8" s="39"/>
      <c r="J8" s="15"/>
    </row>
    <row r="9" spans="1:10" ht="22.5" customHeight="1">
      <c r="A9" s="186" t="s">
        <v>336</v>
      </c>
      <c r="B9" s="152"/>
      <c r="C9" s="124" t="s">
        <v>337</v>
      </c>
      <c r="D9" s="38">
        <v>36611.15</v>
      </c>
      <c r="E9" s="38">
        <v>27532.43</v>
      </c>
      <c r="F9" s="38">
        <v>8889.32</v>
      </c>
      <c r="G9" s="38"/>
      <c r="H9" s="38">
        <v>189.4</v>
      </c>
      <c r="I9" s="39"/>
      <c r="J9" s="15"/>
    </row>
    <row r="10" spans="1:10" ht="22.5" customHeight="1">
      <c r="A10" s="186" t="s">
        <v>364</v>
      </c>
      <c r="B10" s="152"/>
      <c r="C10" s="124" t="s">
        <v>338</v>
      </c>
      <c r="D10" s="38">
        <v>36273.72</v>
      </c>
      <c r="E10" s="38">
        <v>27532.43</v>
      </c>
      <c r="F10" s="38">
        <v>8551.89</v>
      </c>
      <c r="G10" s="38"/>
      <c r="H10" s="38">
        <v>189.4</v>
      </c>
      <c r="I10" s="39"/>
      <c r="J10" s="15"/>
    </row>
    <row r="11" spans="1:10" ht="22.5" customHeight="1">
      <c r="A11" s="186" t="s">
        <v>365</v>
      </c>
      <c r="B11" s="152"/>
      <c r="C11" s="124" t="s">
        <v>339</v>
      </c>
      <c r="D11" s="38">
        <v>36273.72</v>
      </c>
      <c r="E11" s="38">
        <v>27532.43</v>
      </c>
      <c r="F11" s="38">
        <v>8551.89</v>
      </c>
      <c r="G11" s="38"/>
      <c r="H11" s="38">
        <v>189.4</v>
      </c>
      <c r="I11" s="39"/>
      <c r="J11" s="15"/>
    </row>
    <row r="12" spans="1:10" ht="22.5" customHeight="1">
      <c r="A12" s="186" t="s">
        <v>366</v>
      </c>
      <c r="B12" s="152"/>
      <c r="C12" s="124" t="s">
        <v>340</v>
      </c>
      <c r="D12" s="38">
        <v>285.12</v>
      </c>
      <c r="E12" s="38"/>
      <c r="F12" s="38">
        <v>285.12</v>
      </c>
      <c r="G12" s="38"/>
      <c r="H12" s="38"/>
      <c r="I12" s="39"/>
      <c r="J12" s="15"/>
    </row>
    <row r="13" spans="1:10" ht="22.5" customHeight="1">
      <c r="A13" s="186" t="s">
        <v>367</v>
      </c>
      <c r="B13" s="152"/>
      <c r="C13" s="124" t="s">
        <v>341</v>
      </c>
      <c r="D13" s="38">
        <v>285.12</v>
      </c>
      <c r="E13" s="38"/>
      <c r="F13" s="38">
        <v>285.12</v>
      </c>
      <c r="G13" s="38"/>
      <c r="H13" s="38"/>
      <c r="I13" s="39"/>
      <c r="J13" s="15"/>
    </row>
    <row r="14" spans="1:10" ht="22.5" customHeight="1">
      <c r="A14" s="186" t="s">
        <v>368</v>
      </c>
      <c r="B14" s="152"/>
      <c r="C14" s="124" t="s">
        <v>342</v>
      </c>
      <c r="D14" s="38">
        <v>52.31</v>
      </c>
      <c r="E14" s="38"/>
      <c r="F14" s="38">
        <v>52.31</v>
      </c>
      <c r="G14" s="38"/>
      <c r="H14" s="38"/>
      <c r="I14" s="39"/>
      <c r="J14" s="15"/>
    </row>
    <row r="15" spans="1:10" ht="22.5" customHeight="1">
      <c r="A15" s="186" t="s">
        <v>369</v>
      </c>
      <c r="B15" s="152"/>
      <c r="C15" s="124" t="s">
        <v>343</v>
      </c>
      <c r="D15" s="38">
        <v>52.31</v>
      </c>
      <c r="E15" s="38"/>
      <c r="F15" s="38">
        <v>52.31</v>
      </c>
      <c r="G15" s="38"/>
      <c r="H15" s="38"/>
      <c r="I15" s="39"/>
      <c r="J15" s="15"/>
    </row>
    <row r="16" spans="1:10" ht="22.5" customHeight="1">
      <c r="A16" s="186" t="s">
        <v>370</v>
      </c>
      <c r="B16" s="152"/>
      <c r="C16" s="124" t="s">
        <v>344</v>
      </c>
      <c r="D16" s="38">
        <v>12.71</v>
      </c>
      <c r="E16" s="38"/>
      <c r="F16" s="38">
        <v>12.71</v>
      </c>
      <c r="G16" s="38"/>
      <c r="H16" s="38"/>
      <c r="I16" s="39"/>
      <c r="J16" s="15"/>
    </row>
    <row r="17" spans="1:10" ht="22.5" customHeight="1">
      <c r="A17" s="186" t="s">
        <v>371</v>
      </c>
      <c r="B17" s="152"/>
      <c r="C17" s="124" t="s">
        <v>345</v>
      </c>
      <c r="D17" s="38">
        <v>8.85</v>
      </c>
      <c r="E17" s="38"/>
      <c r="F17" s="38">
        <v>8.85</v>
      </c>
      <c r="G17" s="38"/>
      <c r="H17" s="38"/>
      <c r="I17" s="39"/>
      <c r="J17" s="15"/>
    </row>
    <row r="18" spans="1:10" ht="22.5" customHeight="1">
      <c r="A18" s="186" t="s">
        <v>372</v>
      </c>
      <c r="B18" s="152"/>
      <c r="C18" s="124" t="s">
        <v>346</v>
      </c>
      <c r="D18" s="38">
        <v>8.85</v>
      </c>
      <c r="E18" s="38"/>
      <c r="F18" s="38">
        <v>8.85</v>
      </c>
      <c r="G18" s="38"/>
      <c r="H18" s="38"/>
      <c r="I18" s="39"/>
      <c r="J18" s="15"/>
    </row>
    <row r="19" spans="1:10" ht="22.5" customHeight="1">
      <c r="A19" s="186" t="s">
        <v>373</v>
      </c>
      <c r="B19" s="152"/>
      <c r="C19" s="124" t="s">
        <v>349</v>
      </c>
      <c r="D19" s="38">
        <v>2.4</v>
      </c>
      <c r="E19" s="38"/>
      <c r="F19" s="38">
        <v>2.4</v>
      </c>
      <c r="G19" s="38"/>
      <c r="H19" s="38"/>
      <c r="I19" s="39"/>
      <c r="J19" s="15"/>
    </row>
    <row r="20" spans="1:10" ht="22.5" customHeight="1">
      <c r="A20" s="186" t="s">
        <v>374</v>
      </c>
      <c r="B20" s="152"/>
      <c r="C20" s="124" t="s">
        <v>350</v>
      </c>
      <c r="D20" s="38">
        <v>2.4</v>
      </c>
      <c r="E20" s="38"/>
      <c r="F20" s="38">
        <v>2.4</v>
      </c>
      <c r="G20" s="38"/>
      <c r="H20" s="38"/>
      <c r="I20" s="39"/>
      <c r="J20" s="15"/>
    </row>
    <row r="21" spans="1:10" ht="22.5" customHeight="1">
      <c r="A21" s="186" t="s">
        <v>375</v>
      </c>
      <c r="B21" s="152"/>
      <c r="C21" s="124" t="s">
        <v>351</v>
      </c>
      <c r="D21" s="38">
        <v>1.47</v>
      </c>
      <c r="E21" s="38"/>
      <c r="F21" s="38">
        <v>1.47</v>
      </c>
      <c r="G21" s="38"/>
      <c r="H21" s="38"/>
      <c r="I21" s="39"/>
      <c r="J21" s="15"/>
    </row>
    <row r="22" spans="1:10" ht="22.5" customHeight="1">
      <c r="A22" s="186" t="s">
        <v>376</v>
      </c>
      <c r="B22" s="152"/>
      <c r="C22" s="124" t="s">
        <v>352</v>
      </c>
      <c r="D22" s="38">
        <v>1.47</v>
      </c>
      <c r="E22" s="38"/>
      <c r="F22" s="38">
        <v>1.47</v>
      </c>
      <c r="G22" s="38"/>
      <c r="H22" s="38"/>
      <c r="I22" s="39"/>
      <c r="J22" s="15"/>
    </row>
    <row r="23" spans="1:10" ht="22.5" customHeight="1">
      <c r="A23" s="186" t="s">
        <v>377</v>
      </c>
      <c r="B23" s="152"/>
      <c r="C23" s="124" t="s">
        <v>353</v>
      </c>
      <c r="D23" s="38">
        <v>5.68</v>
      </c>
      <c r="E23" s="38"/>
      <c r="F23" s="38">
        <v>5.68</v>
      </c>
      <c r="G23" s="38"/>
      <c r="H23" s="38"/>
      <c r="I23" s="39"/>
      <c r="J23" s="15"/>
    </row>
    <row r="24" spans="1:10" ht="22.5" customHeight="1">
      <c r="A24" s="186" t="s">
        <v>378</v>
      </c>
      <c r="B24" s="152"/>
      <c r="C24" s="124" t="s">
        <v>353</v>
      </c>
      <c r="D24" s="38">
        <v>5.68</v>
      </c>
      <c r="E24" s="38"/>
      <c r="F24" s="38">
        <v>5.68</v>
      </c>
      <c r="G24" s="38"/>
      <c r="H24" s="38"/>
      <c r="I24" s="39"/>
      <c r="J24" s="15"/>
    </row>
    <row r="25" spans="1:10" ht="22.5" customHeight="1">
      <c r="A25" s="186" t="s">
        <v>379</v>
      </c>
      <c r="B25" s="152"/>
      <c r="C25" s="124" t="s">
        <v>354</v>
      </c>
      <c r="D25" s="38">
        <v>5.68</v>
      </c>
      <c r="E25" s="38"/>
      <c r="F25" s="38">
        <v>5.68</v>
      </c>
      <c r="G25" s="38"/>
      <c r="H25" s="38"/>
      <c r="I25" s="39"/>
      <c r="J25" s="15"/>
    </row>
    <row r="26" spans="1:10" ht="22.5" customHeight="1">
      <c r="A26" s="186" t="s">
        <v>380</v>
      </c>
      <c r="B26" s="152"/>
      <c r="C26" s="124" t="s">
        <v>355</v>
      </c>
      <c r="D26" s="38">
        <v>13.42</v>
      </c>
      <c r="E26" s="38">
        <v>13.42</v>
      </c>
      <c r="F26" s="38"/>
      <c r="G26" s="38"/>
      <c r="H26" s="38"/>
      <c r="I26" s="39"/>
      <c r="J26" s="15"/>
    </row>
    <row r="27" spans="1:10" ht="22.5" customHeight="1">
      <c r="A27" s="186" t="s">
        <v>381</v>
      </c>
      <c r="B27" s="152"/>
      <c r="C27" s="124" t="s">
        <v>356</v>
      </c>
      <c r="D27" s="38">
        <v>13.42</v>
      </c>
      <c r="E27" s="38">
        <v>13.42</v>
      </c>
      <c r="F27" s="38"/>
      <c r="G27" s="38"/>
      <c r="H27" s="38"/>
      <c r="I27" s="39"/>
      <c r="J27" s="15"/>
    </row>
    <row r="28" spans="1:10" ht="22.5" customHeight="1">
      <c r="A28" s="186" t="s">
        <v>382</v>
      </c>
      <c r="B28" s="152"/>
      <c r="C28" s="124" t="s">
        <v>357</v>
      </c>
      <c r="D28" s="38">
        <v>13.42</v>
      </c>
      <c r="E28" s="38">
        <v>13.42</v>
      </c>
      <c r="F28" s="38"/>
      <c r="G28" s="38"/>
      <c r="H28" s="38"/>
      <c r="I28" s="39"/>
      <c r="J28" s="15"/>
    </row>
    <row r="29" spans="1:10" ht="22.5" customHeight="1">
      <c r="A29" s="186" t="s">
        <v>383</v>
      </c>
      <c r="B29" s="152"/>
      <c r="C29" s="124" t="s">
        <v>360</v>
      </c>
      <c r="D29" s="38">
        <v>61.78</v>
      </c>
      <c r="E29" s="38">
        <v>61.78</v>
      </c>
      <c r="F29" s="38"/>
      <c r="G29" s="38"/>
      <c r="H29" s="38"/>
      <c r="I29" s="39"/>
      <c r="J29" s="15"/>
    </row>
    <row r="30" spans="1:10" ht="22.5" customHeight="1">
      <c r="A30" s="186" t="s">
        <v>384</v>
      </c>
      <c r="B30" s="152"/>
      <c r="C30" s="124" t="s">
        <v>361</v>
      </c>
      <c r="D30" s="38">
        <v>61.78</v>
      </c>
      <c r="E30" s="38">
        <v>61.78</v>
      </c>
      <c r="F30" s="38"/>
      <c r="G30" s="38"/>
      <c r="H30" s="38"/>
      <c r="I30" s="39"/>
      <c r="J30" s="15"/>
    </row>
    <row r="31" spans="1:10" ht="22.5" customHeight="1">
      <c r="A31" s="186" t="s">
        <v>385</v>
      </c>
      <c r="B31" s="152"/>
      <c r="C31" s="124" t="s">
        <v>362</v>
      </c>
      <c r="D31" s="38">
        <v>61.78</v>
      </c>
      <c r="E31" s="38">
        <v>61.78</v>
      </c>
      <c r="F31" s="38"/>
      <c r="G31" s="38"/>
      <c r="H31" s="38"/>
      <c r="I31" s="39"/>
      <c r="J31" s="15"/>
    </row>
    <row r="32" spans="1:10" ht="22.5" customHeight="1" thickBot="1">
      <c r="A32" s="122"/>
      <c r="B32" s="123"/>
      <c r="C32" s="16"/>
      <c r="D32" s="40"/>
      <c r="E32" s="40"/>
      <c r="F32" s="40"/>
      <c r="G32" s="40"/>
      <c r="H32" s="40"/>
      <c r="I32" s="41"/>
      <c r="J32" s="15"/>
    </row>
    <row r="33" spans="1:9" ht="31.5" customHeight="1">
      <c r="A33" s="166" t="s">
        <v>93</v>
      </c>
      <c r="B33" s="167"/>
      <c r="C33" s="167"/>
      <c r="D33" s="167"/>
      <c r="E33" s="167"/>
      <c r="F33" s="167"/>
      <c r="G33" s="167"/>
      <c r="H33" s="167"/>
      <c r="I33" s="167"/>
    </row>
    <row r="34" spans="1:9">
      <c r="A34" s="23"/>
    </row>
    <row r="35" spans="1:9">
      <c r="A35" s="24"/>
    </row>
    <row r="36" spans="1:9">
      <c r="A36" s="24"/>
    </row>
  </sheetData>
  <mergeCells count="36">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7:C7"/>
    <mergeCell ref="A8:C8"/>
    <mergeCell ref="A10:B10"/>
    <mergeCell ref="A11:B11"/>
    <mergeCell ref="A12:B12"/>
    <mergeCell ref="A33:I33"/>
    <mergeCell ref="A1:I1"/>
    <mergeCell ref="G4:G6"/>
    <mergeCell ref="H4:H6"/>
    <mergeCell ref="I4:I6"/>
    <mergeCell ref="A5:B6"/>
    <mergeCell ref="C5:C6"/>
    <mergeCell ref="A4:C4"/>
    <mergeCell ref="D4:D6"/>
    <mergeCell ref="A31:B31"/>
    <mergeCell ref="E4:E6"/>
    <mergeCell ref="F4:F6"/>
    <mergeCell ref="A9:B9"/>
    <mergeCell ref="A28:B28"/>
    <mergeCell ref="A29:B29"/>
    <mergeCell ref="A30:B3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zoomScaleSheetLayoutView="100" workbookViewId="0">
      <selection activeCell="A4" sqref="A4"/>
    </sheetView>
  </sheetViews>
  <sheetFormatPr defaultRowHeight="14.25"/>
  <cols>
    <col min="1" max="1" width="36.375" style="5" customWidth="1"/>
    <col min="2" max="2" width="4" style="5" customWidth="1"/>
    <col min="3" max="3" width="15.625" style="5" customWidth="1"/>
    <col min="4" max="4" width="35.75" style="5" customWidth="1"/>
    <col min="5" max="5" width="4.375" style="5" customWidth="1"/>
    <col min="6" max="6" width="13.375" style="5" customWidth="1"/>
    <col min="7" max="7" width="13.875" style="5" customWidth="1"/>
    <col min="8" max="8" width="15.625" style="5" customWidth="1"/>
    <col min="9" max="10" width="9" style="4"/>
    <col min="11" max="16384" width="9" style="5"/>
  </cols>
  <sheetData>
    <row r="1" spans="1:10">
      <c r="A1" s="51"/>
    </row>
    <row r="2" spans="1:10" s="2" customFormat="1" ht="18" customHeight="1">
      <c r="A2" s="141" t="s">
        <v>96</v>
      </c>
      <c r="B2" s="141"/>
      <c r="C2" s="141"/>
      <c r="D2" s="141"/>
      <c r="E2" s="141"/>
      <c r="F2" s="141"/>
      <c r="G2" s="141"/>
      <c r="H2" s="141"/>
      <c r="I2" s="1"/>
      <c r="J2" s="1"/>
    </row>
    <row r="3" spans="1:10" ht="9.9499999999999993" customHeight="1">
      <c r="A3" s="3"/>
      <c r="B3" s="3"/>
      <c r="C3" s="3"/>
      <c r="D3" s="3"/>
      <c r="E3" s="3"/>
      <c r="F3" s="3"/>
      <c r="G3" s="3"/>
      <c r="H3" s="49" t="s">
        <v>54</v>
      </c>
    </row>
    <row r="4" spans="1:10" ht="15" customHeight="1" thickBot="1">
      <c r="A4" s="125" t="s">
        <v>306</v>
      </c>
      <c r="B4" s="3"/>
      <c r="C4" s="3"/>
      <c r="D4" s="3"/>
      <c r="E4" s="3"/>
      <c r="F4" s="3"/>
      <c r="G4" s="3"/>
      <c r="H4" s="49" t="s">
        <v>50</v>
      </c>
    </row>
    <row r="5" spans="1:10" s="7" customFormat="1" ht="20.100000000000001" customHeight="1">
      <c r="A5" s="142" t="s">
        <v>0</v>
      </c>
      <c r="B5" s="143"/>
      <c r="C5" s="143"/>
      <c r="D5" s="143" t="s">
        <v>1</v>
      </c>
      <c r="E5" s="143"/>
      <c r="F5" s="190"/>
      <c r="G5" s="190"/>
      <c r="H5" s="144"/>
      <c r="I5" s="6"/>
      <c r="J5" s="6"/>
    </row>
    <row r="6" spans="1:10" s="7" customFormat="1" ht="31.5" customHeight="1">
      <c r="A6" s="82" t="s">
        <v>2</v>
      </c>
      <c r="B6" s="87" t="s">
        <v>3</v>
      </c>
      <c r="C6" s="97" t="s">
        <v>102</v>
      </c>
      <c r="D6" s="83" t="s">
        <v>2</v>
      </c>
      <c r="E6" s="87" t="s">
        <v>3</v>
      </c>
      <c r="F6" s="97" t="s">
        <v>49</v>
      </c>
      <c r="G6" s="101" t="s">
        <v>110</v>
      </c>
      <c r="H6" s="102" t="s">
        <v>111</v>
      </c>
      <c r="I6" s="6"/>
      <c r="J6" s="6"/>
    </row>
    <row r="7" spans="1:10" s="7" customFormat="1" ht="20.100000000000001" customHeight="1">
      <c r="A7" s="82" t="s">
        <v>5</v>
      </c>
      <c r="B7" s="84"/>
      <c r="C7" s="83" t="s">
        <v>6</v>
      </c>
      <c r="D7" s="83" t="s">
        <v>5</v>
      </c>
      <c r="E7" s="84"/>
      <c r="F7" s="98">
        <v>2</v>
      </c>
      <c r="G7" s="98">
        <v>3</v>
      </c>
      <c r="H7" s="99">
        <v>4</v>
      </c>
      <c r="I7" s="6"/>
      <c r="J7" s="6"/>
    </row>
    <row r="8" spans="1:10" s="7" customFormat="1" ht="20.100000000000001" customHeight="1">
      <c r="A8" s="59" t="s">
        <v>98</v>
      </c>
      <c r="B8" s="58" t="s">
        <v>6</v>
      </c>
      <c r="C8" s="60">
        <v>19955.599999999999</v>
      </c>
      <c r="D8" s="61" t="s">
        <v>84</v>
      </c>
      <c r="E8" s="126" t="s">
        <v>387</v>
      </c>
      <c r="F8" s="94"/>
      <c r="G8" s="94"/>
      <c r="H8" s="63"/>
      <c r="I8" s="6"/>
      <c r="J8" s="6"/>
    </row>
    <row r="9" spans="1:10" s="7" customFormat="1" ht="20.100000000000001" customHeight="1">
      <c r="A9" s="64" t="s">
        <v>97</v>
      </c>
      <c r="B9" s="58" t="s">
        <v>7</v>
      </c>
      <c r="C9" s="60"/>
      <c r="D9" s="61" t="s">
        <v>85</v>
      </c>
      <c r="E9" s="126" t="s">
        <v>388</v>
      </c>
      <c r="F9" s="94"/>
      <c r="G9" s="94"/>
      <c r="H9" s="63"/>
      <c r="I9" s="6"/>
      <c r="J9" s="6"/>
    </row>
    <row r="10" spans="1:10" s="7" customFormat="1" ht="20.100000000000001" customHeight="1">
      <c r="A10" s="64"/>
      <c r="B10" s="58" t="s">
        <v>8</v>
      </c>
      <c r="C10" s="60"/>
      <c r="D10" s="61" t="s">
        <v>86</v>
      </c>
      <c r="E10" s="126" t="s">
        <v>22</v>
      </c>
      <c r="F10" s="94"/>
      <c r="G10" s="94"/>
      <c r="H10" s="63"/>
      <c r="I10" s="6"/>
      <c r="J10" s="6"/>
    </row>
    <row r="11" spans="1:10" s="7" customFormat="1" ht="20.100000000000001" customHeight="1">
      <c r="A11" s="64"/>
      <c r="B11" s="58" t="s">
        <v>9</v>
      </c>
      <c r="C11" s="60"/>
      <c r="D11" s="61" t="s">
        <v>87</v>
      </c>
      <c r="E11" s="126" t="s">
        <v>23</v>
      </c>
      <c r="F11" s="94"/>
      <c r="G11" s="94"/>
      <c r="H11" s="63"/>
      <c r="I11" s="6"/>
      <c r="J11" s="6"/>
    </row>
    <row r="12" spans="1:10" s="7" customFormat="1" ht="20.100000000000001" customHeight="1">
      <c r="A12" s="64"/>
      <c r="B12" s="58" t="s">
        <v>10</v>
      </c>
      <c r="C12" s="60"/>
      <c r="D12" s="61" t="s">
        <v>88</v>
      </c>
      <c r="E12" s="126" t="s">
        <v>24</v>
      </c>
      <c r="F12" s="127">
        <v>13840.78</v>
      </c>
      <c r="G12" s="127">
        <v>13840.78</v>
      </c>
      <c r="H12" s="63"/>
      <c r="I12" s="6"/>
      <c r="J12" s="6"/>
    </row>
    <row r="13" spans="1:10" s="7" customFormat="1" ht="20.100000000000001" customHeight="1">
      <c r="A13" s="64"/>
      <c r="B13" s="58" t="s">
        <v>11</v>
      </c>
      <c r="C13" s="60"/>
      <c r="D13" s="61" t="s">
        <v>89</v>
      </c>
      <c r="E13" s="126" t="s">
        <v>25</v>
      </c>
      <c r="F13" s="127">
        <v>12.71</v>
      </c>
      <c r="G13" s="127">
        <v>12.71</v>
      </c>
      <c r="H13" s="63"/>
      <c r="I13" s="6"/>
      <c r="J13" s="6"/>
    </row>
    <row r="14" spans="1:10" s="7" customFormat="1" ht="20.100000000000001" customHeight="1">
      <c r="A14" s="64"/>
      <c r="B14" s="58" t="s">
        <v>12</v>
      </c>
      <c r="C14" s="60"/>
      <c r="D14" s="61" t="s">
        <v>294</v>
      </c>
      <c r="E14" s="126" t="s">
        <v>27</v>
      </c>
      <c r="F14" s="127">
        <v>5.68</v>
      </c>
      <c r="G14" s="127">
        <v>5.68</v>
      </c>
      <c r="H14" s="63"/>
      <c r="I14" s="6"/>
      <c r="J14" s="6"/>
    </row>
    <row r="15" spans="1:10" s="7" customFormat="1" ht="20.100000000000001" customHeight="1">
      <c r="A15" s="64"/>
      <c r="B15" s="58" t="s">
        <v>13</v>
      </c>
      <c r="C15" s="60"/>
      <c r="D15" s="61" t="s">
        <v>295</v>
      </c>
      <c r="E15" s="126" t="s">
        <v>29</v>
      </c>
      <c r="F15" s="127">
        <v>13.42</v>
      </c>
      <c r="G15" s="127">
        <v>13.42</v>
      </c>
      <c r="H15" s="63"/>
      <c r="I15" s="6"/>
      <c r="J15" s="6"/>
    </row>
    <row r="16" spans="1:10" s="7" customFormat="1" ht="20.100000000000001" customHeight="1">
      <c r="A16" s="64"/>
      <c r="B16" s="58" t="s">
        <v>14</v>
      </c>
      <c r="C16" s="60"/>
      <c r="D16" s="61" t="s">
        <v>296</v>
      </c>
      <c r="E16" s="126" t="s">
        <v>30</v>
      </c>
      <c r="F16" s="127">
        <v>61.78</v>
      </c>
      <c r="G16" s="127">
        <v>61.78</v>
      </c>
      <c r="H16" s="63"/>
      <c r="I16" s="6"/>
      <c r="J16" s="6"/>
    </row>
    <row r="17" spans="1:10" s="7" customFormat="1" ht="20.100000000000001" customHeight="1">
      <c r="A17" s="65"/>
      <c r="B17" s="58" t="s">
        <v>15</v>
      </c>
      <c r="C17" s="60"/>
      <c r="D17" s="103" t="s">
        <v>307</v>
      </c>
      <c r="E17" s="126" t="s">
        <v>300</v>
      </c>
      <c r="F17" s="94"/>
      <c r="G17" s="94"/>
      <c r="H17" s="63"/>
      <c r="I17" s="6"/>
      <c r="J17" s="6"/>
    </row>
    <row r="18" spans="1:10" s="7" customFormat="1" ht="20.100000000000001" customHeight="1">
      <c r="A18" s="66"/>
      <c r="B18" s="58" t="s">
        <v>16</v>
      </c>
      <c r="C18" s="67"/>
      <c r="D18" s="103" t="s">
        <v>114</v>
      </c>
      <c r="E18" s="126" t="s">
        <v>301</v>
      </c>
      <c r="F18" s="95"/>
      <c r="G18" s="62"/>
      <c r="H18" s="68"/>
      <c r="I18" s="6"/>
      <c r="J18" s="6"/>
    </row>
    <row r="19" spans="1:10" s="7" customFormat="1" ht="20.100000000000001" customHeight="1">
      <c r="A19" s="69" t="s">
        <v>26</v>
      </c>
      <c r="B19" s="58" t="s">
        <v>17</v>
      </c>
      <c r="C19" s="60">
        <v>19955.599999999999</v>
      </c>
      <c r="D19" s="70" t="s">
        <v>28</v>
      </c>
      <c r="E19" s="126" t="s">
        <v>302</v>
      </c>
      <c r="F19" s="128">
        <v>13934.37</v>
      </c>
      <c r="G19" s="129">
        <v>13934.37</v>
      </c>
      <c r="H19" s="71"/>
      <c r="I19" s="6"/>
      <c r="J19" s="6"/>
    </row>
    <row r="20" spans="1:10" s="7" customFormat="1" ht="20.100000000000001" customHeight="1">
      <c r="A20" s="92" t="s">
        <v>99</v>
      </c>
      <c r="B20" s="58" t="s">
        <v>18</v>
      </c>
      <c r="C20" s="60">
        <v>6847.89</v>
      </c>
      <c r="D20" s="96" t="s">
        <v>101</v>
      </c>
      <c r="E20" s="126" t="s">
        <v>303</v>
      </c>
      <c r="F20" s="128">
        <v>12869.13</v>
      </c>
      <c r="G20" s="129">
        <v>12869.13</v>
      </c>
      <c r="H20" s="73"/>
      <c r="I20" s="6"/>
      <c r="J20" s="6"/>
    </row>
    <row r="21" spans="1:10" s="7" customFormat="1" ht="20.100000000000001" customHeight="1">
      <c r="A21" s="92" t="s">
        <v>109</v>
      </c>
      <c r="B21" s="58" t="s">
        <v>19</v>
      </c>
      <c r="C21" s="60">
        <v>6847.89</v>
      </c>
      <c r="D21" s="72"/>
      <c r="E21" s="126" t="s">
        <v>304</v>
      </c>
      <c r="F21" s="128"/>
      <c r="G21" s="129"/>
      <c r="H21" s="73"/>
      <c r="I21" s="6"/>
      <c r="J21" s="6"/>
    </row>
    <row r="22" spans="1:10" s="7" customFormat="1" ht="20.100000000000001" customHeight="1">
      <c r="A22" s="93" t="s">
        <v>100</v>
      </c>
      <c r="B22" s="58" t="s">
        <v>297</v>
      </c>
      <c r="C22" s="75"/>
      <c r="D22" s="76"/>
      <c r="E22" s="126" t="s">
        <v>305</v>
      </c>
      <c r="F22" s="130"/>
      <c r="G22" s="129"/>
      <c r="H22" s="77"/>
      <c r="I22" s="6"/>
      <c r="J22" s="6"/>
    </row>
    <row r="23" spans="1:10" s="7" customFormat="1" ht="20.100000000000001" customHeight="1">
      <c r="A23" s="93"/>
      <c r="B23" s="58" t="s">
        <v>20</v>
      </c>
      <c r="C23" s="75"/>
      <c r="D23" s="76"/>
      <c r="E23" s="126" t="s">
        <v>389</v>
      </c>
      <c r="F23" s="130"/>
      <c r="G23" s="129"/>
      <c r="H23" s="77"/>
      <c r="I23" s="6"/>
      <c r="J23" s="6"/>
    </row>
    <row r="24" spans="1:10" ht="20.100000000000001" customHeight="1" thickBot="1">
      <c r="A24" s="78" t="s">
        <v>117</v>
      </c>
      <c r="B24" s="58" t="s">
        <v>386</v>
      </c>
      <c r="C24" s="79">
        <v>26803.49</v>
      </c>
      <c r="D24" s="80" t="s">
        <v>118</v>
      </c>
      <c r="E24" s="126" t="s">
        <v>390</v>
      </c>
      <c r="F24" s="130">
        <v>26803.49</v>
      </c>
      <c r="G24" s="131">
        <v>26803.49</v>
      </c>
      <c r="H24" s="81"/>
    </row>
    <row r="25" spans="1:10" ht="29.25" customHeight="1">
      <c r="A25" s="191" t="s">
        <v>103</v>
      </c>
      <c r="B25" s="146"/>
      <c r="C25" s="146"/>
      <c r="D25" s="146"/>
      <c r="E25" s="146"/>
      <c r="F25" s="146"/>
      <c r="G25" s="192"/>
      <c r="H25" s="146"/>
    </row>
  </sheetData>
  <mergeCells count="4">
    <mergeCell ref="A2:H2"/>
    <mergeCell ref="A5:C5"/>
    <mergeCell ref="D5:H5"/>
    <mergeCell ref="A25:H25"/>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sqref="A1:F32"/>
    </sheetView>
  </sheetViews>
  <sheetFormatPr defaultRowHeight="14.25"/>
  <cols>
    <col min="1" max="2" width="4.625" style="36" customWidth="1"/>
    <col min="3" max="3" width="30.25" style="36" customWidth="1"/>
    <col min="4" max="4" width="16.125" style="36" customWidth="1"/>
    <col min="5" max="5" width="13.5" style="36" customWidth="1"/>
    <col min="6" max="6" width="15.5" style="36" customWidth="1"/>
    <col min="7" max="16384" width="9" style="36"/>
  </cols>
  <sheetData>
    <row r="1" spans="1:6" s="25" customFormat="1" ht="30" customHeight="1">
      <c r="A1" s="200" t="s">
        <v>95</v>
      </c>
      <c r="B1" s="200"/>
      <c r="C1" s="200"/>
      <c r="D1" s="200"/>
      <c r="E1" s="200"/>
      <c r="F1" s="200"/>
    </row>
    <row r="2" spans="1:6" s="27" customFormat="1" ht="11.1" customHeight="1">
      <c r="A2" s="26"/>
      <c r="B2" s="26"/>
      <c r="C2" s="26"/>
      <c r="F2" s="100" t="s">
        <v>104</v>
      </c>
    </row>
    <row r="3" spans="1:6" s="27" customFormat="1" ht="15" customHeight="1" thickBot="1">
      <c r="A3" s="125" t="s">
        <v>363</v>
      </c>
      <c r="B3" s="26"/>
      <c r="C3" s="26"/>
      <c r="D3" s="37"/>
      <c r="E3" s="37"/>
      <c r="F3" s="49" t="s">
        <v>50</v>
      </c>
    </row>
    <row r="4" spans="1:6" s="28" customFormat="1" ht="20.25" customHeight="1">
      <c r="A4" s="201" t="s">
        <v>47</v>
      </c>
      <c r="B4" s="202"/>
      <c r="C4" s="202"/>
      <c r="D4" s="206" t="s">
        <v>64</v>
      </c>
      <c r="E4" s="209" t="s">
        <v>48</v>
      </c>
      <c r="F4" s="195" t="s">
        <v>40</v>
      </c>
    </row>
    <row r="5" spans="1:6" s="28" customFormat="1" ht="24.75" customHeight="1">
      <c r="A5" s="203" t="s">
        <v>107</v>
      </c>
      <c r="B5" s="204"/>
      <c r="C5" s="204" t="s">
        <v>37</v>
      </c>
      <c r="D5" s="207"/>
      <c r="E5" s="210"/>
      <c r="F5" s="196"/>
    </row>
    <row r="6" spans="1:6" s="28" customFormat="1" ht="18" customHeight="1">
      <c r="A6" s="205"/>
      <c r="B6" s="204"/>
      <c r="C6" s="204"/>
      <c r="D6" s="207"/>
      <c r="E6" s="210"/>
      <c r="F6" s="196"/>
    </row>
    <row r="7" spans="1:6" s="28" customFormat="1" ht="22.5" customHeight="1">
      <c r="A7" s="205"/>
      <c r="B7" s="204"/>
      <c r="C7" s="204"/>
      <c r="D7" s="208"/>
      <c r="E7" s="211"/>
      <c r="F7" s="197"/>
    </row>
    <row r="8" spans="1:6" s="28" customFormat="1" ht="22.5" customHeight="1">
      <c r="A8" s="212" t="s">
        <v>38</v>
      </c>
      <c r="B8" s="213"/>
      <c r="C8" s="214"/>
      <c r="D8" s="121">
        <v>1</v>
      </c>
      <c r="E8" s="121">
        <v>2</v>
      </c>
      <c r="F8" s="30">
        <v>3</v>
      </c>
    </row>
    <row r="9" spans="1:6" s="28" customFormat="1" ht="22.5" customHeight="1">
      <c r="A9" s="212" t="s">
        <v>49</v>
      </c>
      <c r="B9" s="213"/>
      <c r="C9" s="214"/>
      <c r="D9" s="45">
        <f>SUM(D10,D17,D24,D27,D30)</f>
        <v>13934.390000000001</v>
      </c>
      <c r="E9" s="45">
        <f>SUM(E10,E17,E24,E27,E30)</f>
        <v>10291.290000000001</v>
      </c>
      <c r="F9" s="132">
        <f>SUM(F10,F17,F24,F27,F30)</f>
        <v>3643.0999999999995</v>
      </c>
    </row>
    <row r="10" spans="1:6" s="33" customFormat="1" ht="22.5" customHeight="1">
      <c r="A10" s="193" t="s">
        <v>335</v>
      </c>
      <c r="B10" s="194"/>
      <c r="C10" s="32" t="s">
        <v>337</v>
      </c>
      <c r="D10" s="45">
        <v>13840.79</v>
      </c>
      <c r="E10" s="45">
        <v>10216.09</v>
      </c>
      <c r="F10" s="132">
        <v>3624.7</v>
      </c>
    </row>
    <row r="11" spans="1:6" s="33" customFormat="1" ht="22.5" customHeight="1">
      <c r="A11" s="193" t="s">
        <v>309</v>
      </c>
      <c r="B11" s="194"/>
      <c r="C11" s="32" t="s">
        <v>338</v>
      </c>
      <c r="D11" s="45">
        <v>13503.36</v>
      </c>
      <c r="E11" s="45">
        <v>10216.09</v>
      </c>
      <c r="F11" s="132">
        <v>3287.27</v>
      </c>
    </row>
    <row r="12" spans="1:6" s="33" customFormat="1" ht="22.5" customHeight="1">
      <c r="A12" s="193" t="s">
        <v>310</v>
      </c>
      <c r="B12" s="194"/>
      <c r="C12" s="32" t="s">
        <v>339</v>
      </c>
      <c r="D12" s="45">
        <v>13503.36</v>
      </c>
      <c r="E12" s="45">
        <v>10216.09</v>
      </c>
      <c r="F12" s="132">
        <v>3287.27</v>
      </c>
    </row>
    <row r="13" spans="1:6" s="33" customFormat="1" ht="22.5" customHeight="1">
      <c r="A13" s="193" t="s">
        <v>311</v>
      </c>
      <c r="B13" s="194"/>
      <c r="C13" s="32" t="s">
        <v>340</v>
      </c>
      <c r="D13" s="45">
        <v>285.12</v>
      </c>
      <c r="E13" s="45"/>
      <c r="F13" s="132">
        <v>285.12</v>
      </c>
    </row>
    <row r="14" spans="1:6" s="33" customFormat="1" ht="22.5" customHeight="1">
      <c r="A14" s="193" t="s">
        <v>312</v>
      </c>
      <c r="B14" s="194"/>
      <c r="C14" s="32" t="s">
        <v>341</v>
      </c>
      <c r="D14" s="45">
        <v>285.12</v>
      </c>
      <c r="E14" s="45"/>
      <c r="F14" s="132">
        <v>285.12</v>
      </c>
    </row>
    <row r="15" spans="1:6" s="33" customFormat="1" ht="22.5" customHeight="1">
      <c r="A15" s="193" t="s">
        <v>313</v>
      </c>
      <c r="B15" s="194"/>
      <c r="C15" s="32" t="s">
        <v>342</v>
      </c>
      <c r="D15" s="45">
        <v>52.31</v>
      </c>
      <c r="E15" s="45"/>
      <c r="F15" s="132">
        <v>52.31</v>
      </c>
    </row>
    <row r="16" spans="1:6" s="33" customFormat="1" ht="22.5" customHeight="1">
      <c r="A16" s="193" t="s">
        <v>314</v>
      </c>
      <c r="B16" s="194"/>
      <c r="C16" s="32" t="s">
        <v>343</v>
      </c>
      <c r="D16" s="45">
        <v>52.31</v>
      </c>
      <c r="E16" s="45"/>
      <c r="F16" s="132">
        <v>52.31</v>
      </c>
    </row>
    <row r="17" spans="1:6" s="33" customFormat="1" ht="22.5" customHeight="1">
      <c r="A17" s="193" t="s">
        <v>315</v>
      </c>
      <c r="B17" s="194"/>
      <c r="C17" s="32" t="s">
        <v>344</v>
      </c>
      <c r="D17" s="45">
        <v>12.72</v>
      </c>
      <c r="E17" s="45"/>
      <c r="F17" s="132">
        <v>12.72</v>
      </c>
    </row>
    <row r="18" spans="1:6" s="33" customFormat="1" ht="22.5" customHeight="1">
      <c r="A18" s="193" t="s">
        <v>316</v>
      </c>
      <c r="B18" s="194"/>
      <c r="C18" s="32" t="s">
        <v>345</v>
      </c>
      <c r="D18" s="45">
        <v>8.85</v>
      </c>
      <c r="E18" s="45"/>
      <c r="F18" s="132">
        <v>8.85</v>
      </c>
    </row>
    <row r="19" spans="1:6" s="33" customFormat="1" ht="22.5" customHeight="1">
      <c r="A19" s="193" t="s">
        <v>317</v>
      </c>
      <c r="B19" s="194"/>
      <c r="C19" s="32" t="s">
        <v>346</v>
      </c>
      <c r="D19" s="45">
        <v>8.85</v>
      </c>
      <c r="E19" s="45"/>
      <c r="F19" s="132">
        <v>8.85</v>
      </c>
    </row>
    <row r="20" spans="1:6" s="33" customFormat="1" ht="22.5" customHeight="1">
      <c r="A20" s="193" t="s">
        <v>320</v>
      </c>
      <c r="B20" s="194"/>
      <c r="C20" s="32" t="s">
        <v>349</v>
      </c>
      <c r="D20" s="45">
        <v>2.4</v>
      </c>
      <c r="E20" s="45"/>
      <c r="F20" s="132">
        <v>2.4</v>
      </c>
    </row>
    <row r="21" spans="1:6" s="33" customFormat="1" ht="22.5" customHeight="1">
      <c r="A21" s="193" t="s">
        <v>321</v>
      </c>
      <c r="B21" s="194"/>
      <c r="C21" s="32" t="s">
        <v>350</v>
      </c>
      <c r="D21" s="45">
        <v>2.4</v>
      </c>
      <c r="E21" s="45"/>
      <c r="F21" s="132">
        <v>2.4</v>
      </c>
    </row>
    <row r="22" spans="1:6" s="33" customFormat="1" ht="22.5" customHeight="1">
      <c r="A22" s="193" t="s">
        <v>322</v>
      </c>
      <c r="B22" s="194"/>
      <c r="C22" s="32" t="s">
        <v>351</v>
      </c>
      <c r="D22" s="45">
        <v>1.47</v>
      </c>
      <c r="E22" s="45"/>
      <c r="F22" s="132">
        <v>1.47</v>
      </c>
    </row>
    <row r="23" spans="1:6" s="33" customFormat="1" ht="22.5" customHeight="1">
      <c r="A23" s="193" t="s">
        <v>323</v>
      </c>
      <c r="B23" s="194"/>
      <c r="C23" s="32" t="s">
        <v>352</v>
      </c>
      <c r="D23" s="45">
        <v>1.47</v>
      </c>
      <c r="E23" s="45"/>
      <c r="F23" s="132">
        <v>1.47</v>
      </c>
    </row>
    <row r="24" spans="1:6" s="33" customFormat="1" ht="22.5" customHeight="1">
      <c r="A24" s="193" t="s">
        <v>324</v>
      </c>
      <c r="B24" s="194"/>
      <c r="C24" s="32" t="s">
        <v>353</v>
      </c>
      <c r="D24" s="45">
        <v>5.68</v>
      </c>
      <c r="E24" s="45"/>
      <c r="F24" s="132">
        <v>5.68</v>
      </c>
    </row>
    <row r="25" spans="1:6" s="33" customFormat="1" ht="22.5" customHeight="1">
      <c r="A25" s="193" t="s">
        <v>325</v>
      </c>
      <c r="B25" s="194"/>
      <c r="C25" s="32" t="s">
        <v>391</v>
      </c>
      <c r="D25" s="45">
        <v>5.68</v>
      </c>
      <c r="E25" s="45"/>
      <c r="F25" s="132">
        <v>5.68</v>
      </c>
    </row>
    <row r="26" spans="1:6" s="33" customFormat="1" ht="22.5" customHeight="1">
      <c r="A26" s="193" t="s">
        <v>326</v>
      </c>
      <c r="B26" s="194"/>
      <c r="C26" s="32" t="s">
        <v>354</v>
      </c>
      <c r="D26" s="45">
        <v>5.68</v>
      </c>
      <c r="E26" s="45"/>
      <c r="F26" s="132">
        <v>5.68</v>
      </c>
    </row>
    <row r="27" spans="1:6" s="33" customFormat="1" ht="22.5" customHeight="1">
      <c r="A27" s="193" t="s">
        <v>327</v>
      </c>
      <c r="B27" s="194"/>
      <c r="C27" s="32" t="s">
        <v>355</v>
      </c>
      <c r="D27" s="45">
        <v>13.42</v>
      </c>
      <c r="E27" s="45">
        <v>13.42</v>
      </c>
      <c r="F27" s="132"/>
    </row>
    <row r="28" spans="1:6" s="33" customFormat="1" ht="22.5" customHeight="1">
      <c r="A28" s="193" t="s">
        <v>328</v>
      </c>
      <c r="B28" s="194"/>
      <c r="C28" s="32" t="s">
        <v>356</v>
      </c>
      <c r="D28" s="45">
        <v>13.42</v>
      </c>
      <c r="E28" s="45">
        <v>13.42</v>
      </c>
      <c r="F28" s="132"/>
    </row>
    <row r="29" spans="1:6" s="33" customFormat="1" ht="22.5" customHeight="1">
      <c r="A29" s="193" t="s">
        <v>329</v>
      </c>
      <c r="B29" s="194"/>
      <c r="C29" s="32" t="s">
        <v>357</v>
      </c>
      <c r="D29" s="45">
        <v>13.42</v>
      </c>
      <c r="E29" s="45">
        <v>13.42</v>
      </c>
      <c r="F29" s="132"/>
    </row>
    <row r="30" spans="1:6" s="33" customFormat="1" ht="22.5" customHeight="1">
      <c r="A30" s="193" t="s">
        <v>332</v>
      </c>
      <c r="B30" s="194"/>
      <c r="C30" s="32" t="s">
        <v>360</v>
      </c>
      <c r="D30" s="45">
        <v>61.78</v>
      </c>
      <c r="E30" s="45">
        <v>61.78</v>
      </c>
      <c r="F30" s="132"/>
    </row>
    <row r="31" spans="1:6" s="33" customFormat="1" ht="22.5" customHeight="1">
      <c r="A31" s="193" t="s">
        <v>333</v>
      </c>
      <c r="B31" s="194"/>
      <c r="C31" s="32" t="s">
        <v>361</v>
      </c>
      <c r="D31" s="45">
        <v>61.78</v>
      </c>
      <c r="E31" s="45">
        <v>61.78</v>
      </c>
      <c r="F31" s="132"/>
    </row>
    <row r="32" spans="1:6" s="33" customFormat="1" ht="22.5" customHeight="1" thickBot="1">
      <c r="A32" s="215" t="s">
        <v>334</v>
      </c>
      <c r="B32" s="216"/>
      <c r="C32" s="34" t="s">
        <v>362</v>
      </c>
      <c r="D32" s="135">
        <v>61.78</v>
      </c>
      <c r="E32" s="135">
        <v>61.78</v>
      </c>
      <c r="F32" s="136"/>
    </row>
    <row r="33" spans="1:6" ht="32.25" customHeight="1">
      <c r="A33" s="198" t="s">
        <v>112</v>
      </c>
      <c r="B33" s="199"/>
      <c r="C33" s="199"/>
      <c r="D33" s="199"/>
      <c r="E33" s="199"/>
      <c r="F33" s="199"/>
    </row>
    <row r="34" spans="1:6">
      <c r="A34" s="35"/>
    </row>
    <row r="35" spans="1:6">
      <c r="A35" s="35"/>
    </row>
    <row r="36" spans="1:6">
      <c r="A36" s="35"/>
    </row>
    <row r="37" spans="1:6">
      <c r="A37" s="35"/>
    </row>
  </sheetData>
  <mergeCells count="33">
    <mergeCell ref="A26:B26"/>
    <mergeCell ref="A30:B30"/>
    <mergeCell ref="A10:B10"/>
    <mergeCell ref="A11:B11"/>
    <mergeCell ref="A32:B32"/>
    <mergeCell ref="A12:B12"/>
    <mergeCell ref="A13:B13"/>
    <mergeCell ref="A14:B14"/>
    <mergeCell ref="A28:B28"/>
    <mergeCell ref="A29:B29"/>
    <mergeCell ref="A19:B19"/>
    <mergeCell ref="A20:B20"/>
    <mergeCell ref="A21:B21"/>
    <mergeCell ref="A22:B22"/>
    <mergeCell ref="A23:B23"/>
    <mergeCell ref="A24:B24"/>
    <mergeCell ref="A25:B25"/>
    <mergeCell ref="A31:B31"/>
    <mergeCell ref="A27:B27"/>
    <mergeCell ref="F4:F7"/>
    <mergeCell ref="A33:F33"/>
    <mergeCell ref="A1:F1"/>
    <mergeCell ref="A4:C4"/>
    <mergeCell ref="A5:B7"/>
    <mergeCell ref="C5:C7"/>
    <mergeCell ref="D4:D7"/>
    <mergeCell ref="E4:E7"/>
    <mergeCell ref="A9:C9"/>
    <mergeCell ref="A8:C8"/>
    <mergeCell ref="A15:B15"/>
    <mergeCell ref="A16:B16"/>
    <mergeCell ref="A17:B17"/>
    <mergeCell ref="A18:B18"/>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activeCell="A4" sqref="A4:C4"/>
    </sheetView>
  </sheetViews>
  <sheetFormatPr defaultColWidth="8.75" defaultRowHeight="12.75"/>
  <cols>
    <col min="1" max="1" width="9.125" style="104" customWidth="1"/>
    <col min="2" max="2" width="26.875" style="104" customWidth="1"/>
    <col min="3" max="3" width="12" style="104" customWidth="1"/>
    <col min="4" max="4" width="9.125" style="104" customWidth="1"/>
    <col min="5" max="5" width="19" style="104" bestFit="1" customWidth="1"/>
    <col min="6" max="6" width="12" style="104" customWidth="1"/>
    <col min="7" max="7" width="9.125" style="104" customWidth="1"/>
    <col min="8" max="8" width="22.625" style="104" bestFit="1" customWidth="1"/>
    <col min="9" max="9" width="12" style="104" customWidth="1"/>
    <col min="10" max="10" width="8.5" style="104" customWidth="1"/>
    <col min="11" max="32" width="9" style="104" bestFit="1" customWidth="1"/>
    <col min="33" max="256" width="8.75" style="104"/>
    <col min="257" max="257" width="9.125" style="104" customWidth="1"/>
    <col min="258" max="258" width="26.875" style="104" customWidth="1"/>
    <col min="259" max="259" width="12" style="104" customWidth="1"/>
    <col min="260" max="260" width="9.125" style="104" customWidth="1"/>
    <col min="261" max="261" width="19" style="104" bestFit="1" customWidth="1"/>
    <col min="262" max="262" width="12" style="104" customWidth="1"/>
    <col min="263" max="263" width="9.125" style="104" customWidth="1"/>
    <col min="264" max="264" width="22.625" style="104" bestFit="1" customWidth="1"/>
    <col min="265" max="265" width="12" style="104" customWidth="1"/>
    <col min="266" max="266" width="8.5" style="104" customWidth="1"/>
    <col min="267" max="288" width="9" style="104" bestFit="1" customWidth="1"/>
    <col min="289" max="512" width="8.75" style="104"/>
    <col min="513" max="513" width="9.125" style="104" customWidth="1"/>
    <col min="514" max="514" width="26.875" style="104" customWidth="1"/>
    <col min="515" max="515" width="12" style="104" customWidth="1"/>
    <col min="516" max="516" width="9.125" style="104" customWidth="1"/>
    <col min="517" max="517" width="19" style="104" bestFit="1" customWidth="1"/>
    <col min="518" max="518" width="12" style="104" customWidth="1"/>
    <col min="519" max="519" width="9.125" style="104" customWidth="1"/>
    <col min="520" max="520" width="22.625" style="104" bestFit="1" customWidth="1"/>
    <col min="521" max="521" width="12" style="104" customWidth="1"/>
    <col min="522" max="522" width="8.5" style="104" customWidth="1"/>
    <col min="523" max="544" width="9" style="104" bestFit="1" customWidth="1"/>
    <col min="545" max="768" width="8.75" style="104"/>
    <col min="769" max="769" width="9.125" style="104" customWidth="1"/>
    <col min="770" max="770" width="26.875" style="104" customWidth="1"/>
    <col min="771" max="771" width="12" style="104" customWidth="1"/>
    <col min="772" max="772" width="9.125" style="104" customWidth="1"/>
    <col min="773" max="773" width="19" style="104" bestFit="1" customWidth="1"/>
    <col min="774" max="774" width="12" style="104" customWidth="1"/>
    <col min="775" max="775" width="9.125" style="104" customWidth="1"/>
    <col min="776" max="776" width="22.625" style="104" bestFit="1" customWidth="1"/>
    <col min="777" max="777" width="12" style="104" customWidth="1"/>
    <col min="778" max="778" width="8.5" style="104" customWidth="1"/>
    <col min="779" max="800" width="9" style="104" bestFit="1" customWidth="1"/>
    <col min="801" max="1024" width="8.75" style="104"/>
    <col min="1025" max="1025" width="9.125" style="104" customWidth="1"/>
    <col min="1026" max="1026" width="26.875" style="104" customWidth="1"/>
    <col min="1027" max="1027" width="12" style="104" customWidth="1"/>
    <col min="1028" max="1028" width="9.125" style="104" customWidth="1"/>
    <col min="1029" max="1029" width="19" style="104" bestFit="1" customWidth="1"/>
    <col min="1030" max="1030" width="12" style="104" customWidth="1"/>
    <col min="1031" max="1031" width="9.125" style="104" customWidth="1"/>
    <col min="1032" max="1032" width="22.625" style="104" bestFit="1" customWidth="1"/>
    <col min="1033" max="1033" width="12" style="104" customWidth="1"/>
    <col min="1034" max="1034" width="8.5" style="104" customWidth="1"/>
    <col min="1035" max="1056" width="9" style="104" bestFit="1" customWidth="1"/>
    <col min="1057" max="1280" width="8.75" style="104"/>
    <col min="1281" max="1281" width="9.125" style="104" customWidth="1"/>
    <col min="1282" max="1282" width="26.875" style="104" customWidth="1"/>
    <col min="1283" max="1283" width="12" style="104" customWidth="1"/>
    <col min="1284" max="1284" width="9.125" style="104" customWidth="1"/>
    <col min="1285" max="1285" width="19" style="104" bestFit="1" customWidth="1"/>
    <col min="1286" max="1286" width="12" style="104" customWidth="1"/>
    <col min="1287" max="1287" width="9.125" style="104" customWidth="1"/>
    <col min="1288" max="1288" width="22.625" style="104" bestFit="1" customWidth="1"/>
    <col min="1289" max="1289" width="12" style="104" customWidth="1"/>
    <col min="1290" max="1290" width="8.5" style="104" customWidth="1"/>
    <col min="1291" max="1312" width="9" style="104" bestFit="1" customWidth="1"/>
    <col min="1313" max="1536" width="8.75" style="104"/>
    <col min="1537" max="1537" width="9.125" style="104" customWidth="1"/>
    <col min="1538" max="1538" width="26.875" style="104" customWidth="1"/>
    <col min="1539" max="1539" width="12" style="104" customWidth="1"/>
    <col min="1540" max="1540" width="9.125" style="104" customWidth="1"/>
    <col min="1541" max="1541" width="19" style="104" bestFit="1" customWidth="1"/>
    <col min="1542" max="1542" width="12" style="104" customWidth="1"/>
    <col min="1543" max="1543" width="9.125" style="104" customWidth="1"/>
    <col min="1544" max="1544" width="22.625" style="104" bestFit="1" customWidth="1"/>
    <col min="1545" max="1545" width="12" style="104" customWidth="1"/>
    <col min="1546" max="1546" width="8.5" style="104" customWidth="1"/>
    <col min="1547" max="1568" width="9" style="104" bestFit="1" customWidth="1"/>
    <col min="1569" max="1792" width="8.75" style="104"/>
    <col min="1793" max="1793" width="9.125" style="104" customWidth="1"/>
    <col min="1794" max="1794" width="26.875" style="104" customWidth="1"/>
    <col min="1795" max="1795" width="12" style="104" customWidth="1"/>
    <col min="1796" max="1796" width="9.125" style="104" customWidth="1"/>
    <col min="1797" max="1797" width="19" style="104" bestFit="1" customWidth="1"/>
    <col min="1798" max="1798" width="12" style="104" customWidth="1"/>
    <col min="1799" max="1799" width="9.125" style="104" customWidth="1"/>
    <col min="1800" max="1800" width="22.625" style="104" bestFit="1" customWidth="1"/>
    <col min="1801" max="1801" width="12" style="104" customWidth="1"/>
    <col min="1802" max="1802" width="8.5" style="104" customWidth="1"/>
    <col min="1803" max="1824" width="9" style="104" bestFit="1" customWidth="1"/>
    <col min="1825" max="2048" width="8.75" style="104"/>
    <col min="2049" max="2049" width="9.125" style="104" customWidth="1"/>
    <col min="2050" max="2050" width="26.875" style="104" customWidth="1"/>
    <col min="2051" max="2051" width="12" style="104" customWidth="1"/>
    <col min="2052" max="2052" width="9.125" style="104" customWidth="1"/>
    <col min="2053" max="2053" width="19" style="104" bestFit="1" customWidth="1"/>
    <col min="2054" max="2054" width="12" style="104" customWidth="1"/>
    <col min="2055" max="2055" width="9.125" style="104" customWidth="1"/>
    <col min="2056" max="2056" width="22.625" style="104" bestFit="1" customWidth="1"/>
    <col min="2057" max="2057" width="12" style="104" customWidth="1"/>
    <col min="2058" max="2058" width="8.5" style="104" customWidth="1"/>
    <col min="2059" max="2080" width="9" style="104" bestFit="1" customWidth="1"/>
    <col min="2081" max="2304" width="8.75" style="104"/>
    <col min="2305" max="2305" width="9.125" style="104" customWidth="1"/>
    <col min="2306" max="2306" width="26.875" style="104" customWidth="1"/>
    <col min="2307" max="2307" width="12" style="104" customWidth="1"/>
    <col min="2308" max="2308" width="9.125" style="104" customWidth="1"/>
    <col min="2309" max="2309" width="19" style="104" bestFit="1" customWidth="1"/>
    <col min="2310" max="2310" width="12" style="104" customWidth="1"/>
    <col min="2311" max="2311" width="9.125" style="104" customWidth="1"/>
    <col min="2312" max="2312" width="22.625" style="104" bestFit="1" customWidth="1"/>
    <col min="2313" max="2313" width="12" style="104" customWidth="1"/>
    <col min="2314" max="2314" width="8.5" style="104" customWidth="1"/>
    <col min="2315" max="2336" width="9" style="104" bestFit="1" customWidth="1"/>
    <col min="2337" max="2560" width="8.75" style="104"/>
    <col min="2561" max="2561" width="9.125" style="104" customWidth="1"/>
    <col min="2562" max="2562" width="26.875" style="104" customWidth="1"/>
    <col min="2563" max="2563" width="12" style="104" customWidth="1"/>
    <col min="2564" max="2564" width="9.125" style="104" customWidth="1"/>
    <col min="2565" max="2565" width="19" style="104" bestFit="1" customWidth="1"/>
    <col min="2566" max="2566" width="12" style="104" customWidth="1"/>
    <col min="2567" max="2567" width="9.125" style="104" customWidth="1"/>
    <col min="2568" max="2568" width="22.625" style="104" bestFit="1" customWidth="1"/>
    <col min="2569" max="2569" width="12" style="104" customWidth="1"/>
    <col min="2570" max="2570" width="8.5" style="104" customWidth="1"/>
    <col min="2571" max="2592" width="9" style="104" bestFit="1" customWidth="1"/>
    <col min="2593" max="2816" width="8.75" style="104"/>
    <col min="2817" max="2817" width="9.125" style="104" customWidth="1"/>
    <col min="2818" max="2818" width="26.875" style="104" customWidth="1"/>
    <col min="2819" max="2819" width="12" style="104" customWidth="1"/>
    <col min="2820" max="2820" width="9.125" style="104" customWidth="1"/>
    <col min="2821" max="2821" width="19" style="104" bestFit="1" customWidth="1"/>
    <col min="2822" max="2822" width="12" style="104" customWidth="1"/>
    <col min="2823" max="2823" width="9.125" style="104" customWidth="1"/>
    <col min="2824" max="2824" width="22.625" style="104" bestFit="1" customWidth="1"/>
    <col min="2825" max="2825" width="12" style="104" customWidth="1"/>
    <col min="2826" max="2826" width="8.5" style="104" customWidth="1"/>
    <col min="2827" max="2848" width="9" style="104" bestFit="1" customWidth="1"/>
    <col min="2849" max="3072" width="8.75" style="104"/>
    <col min="3073" max="3073" width="9.125" style="104" customWidth="1"/>
    <col min="3074" max="3074" width="26.875" style="104" customWidth="1"/>
    <col min="3075" max="3075" width="12" style="104" customWidth="1"/>
    <col min="3076" max="3076" width="9.125" style="104" customWidth="1"/>
    <col min="3077" max="3077" width="19" style="104" bestFit="1" customWidth="1"/>
    <col min="3078" max="3078" width="12" style="104" customWidth="1"/>
    <col min="3079" max="3079" width="9.125" style="104" customWidth="1"/>
    <col min="3080" max="3080" width="22.625" style="104" bestFit="1" customWidth="1"/>
    <col min="3081" max="3081" width="12" style="104" customWidth="1"/>
    <col min="3082" max="3082" width="8.5" style="104" customWidth="1"/>
    <col min="3083" max="3104" width="9" style="104" bestFit="1" customWidth="1"/>
    <col min="3105" max="3328" width="8.75" style="104"/>
    <col min="3329" max="3329" width="9.125" style="104" customWidth="1"/>
    <col min="3330" max="3330" width="26.875" style="104" customWidth="1"/>
    <col min="3331" max="3331" width="12" style="104" customWidth="1"/>
    <col min="3332" max="3332" width="9.125" style="104" customWidth="1"/>
    <col min="3333" max="3333" width="19" style="104" bestFit="1" customWidth="1"/>
    <col min="3334" max="3334" width="12" style="104" customWidth="1"/>
    <col min="3335" max="3335" width="9.125" style="104" customWidth="1"/>
    <col min="3336" max="3336" width="22.625" style="104" bestFit="1" customWidth="1"/>
    <col min="3337" max="3337" width="12" style="104" customWidth="1"/>
    <col min="3338" max="3338" width="8.5" style="104" customWidth="1"/>
    <col min="3339" max="3360" width="9" style="104" bestFit="1" customWidth="1"/>
    <col min="3361" max="3584" width="8.75" style="104"/>
    <col min="3585" max="3585" width="9.125" style="104" customWidth="1"/>
    <col min="3586" max="3586" width="26.875" style="104" customWidth="1"/>
    <col min="3587" max="3587" width="12" style="104" customWidth="1"/>
    <col min="3588" max="3588" width="9.125" style="104" customWidth="1"/>
    <col min="3589" max="3589" width="19" style="104" bestFit="1" customWidth="1"/>
    <col min="3590" max="3590" width="12" style="104" customWidth="1"/>
    <col min="3591" max="3591" width="9.125" style="104" customWidth="1"/>
    <col min="3592" max="3592" width="22.625" style="104" bestFit="1" customWidth="1"/>
    <col min="3593" max="3593" width="12" style="104" customWidth="1"/>
    <col min="3594" max="3594" width="8.5" style="104" customWidth="1"/>
    <col min="3595" max="3616" width="9" style="104" bestFit="1" customWidth="1"/>
    <col min="3617" max="3840" width="8.75" style="104"/>
    <col min="3841" max="3841" width="9.125" style="104" customWidth="1"/>
    <col min="3842" max="3842" width="26.875" style="104" customWidth="1"/>
    <col min="3843" max="3843" width="12" style="104" customWidth="1"/>
    <col min="3844" max="3844" width="9.125" style="104" customWidth="1"/>
    <col min="3845" max="3845" width="19" style="104" bestFit="1" customWidth="1"/>
    <col min="3846" max="3846" width="12" style="104" customWidth="1"/>
    <col min="3847" max="3847" width="9.125" style="104" customWidth="1"/>
    <col min="3848" max="3848" width="22.625" style="104" bestFit="1" customWidth="1"/>
    <col min="3849" max="3849" width="12" style="104" customWidth="1"/>
    <col min="3850" max="3850" width="8.5" style="104" customWidth="1"/>
    <col min="3851" max="3872" width="9" style="104" bestFit="1" customWidth="1"/>
    <col min="3873" max="4096" width="8.75" style="104"/>
    <col min="4097" max="4097" width="9.125" style="104" customWidth="1"/>
    <col min="4098" max="4098" width="26.875" style="104" customWidth="1"/>
    <col min="4099" max="4099" width="12" style="104" customWidth="1"/>
    <col min="4100" max="4100" width="9.125" style="104" customWidth="1"/>
    <col min="4101" max="4101" width="19" style="104" bestFit="1" customWidth="1"/>
    <col min="4102" max="4102" width="12" style="104" customWidth="1"/>
    <col min="4103" max="4103" width="9.125" style="104" customWidth="1"/>
    <col min="4104" max="4104" width="22.625" style="104" bestFit="1" customWidth="1"/>
    <col min="4105" max="4105" width="12" style="104" customWidth="1"/>
    <col min="4106" max="4106" width="8.5" style="104" customWidth="1"/>
    <col min="4107" max="4128" width="9" style="104" bestFit="1" customWidth="1"/>
    <col min="4129" max="4352" width="8.75" style="104"/>
    <col min="4353" max="4353" width="9.125" style="104" customWidth="1"/>
    <col min="4354" max="4354" width="26.875" style="104" customWidth="1"/>
    <col min="4355" max="4355" width="12" style="104" customWidth="1"/>
    <col min="4356" max="4356" width="9.125" style="104" customWidth="1"/>
    <col min="4357" max="4357" width="19" style="104" bestFit="1" customWidth="1"/>
    <col min="4358" max="4358" width="12" style="104" customWidth="1"/>
    <col min="4359" max="4359" width="9.125" style="104" customWidth="1"/>
    <col min="4360" max="4360" width="22.625" style="104" bestFit="1" customWidth="1"/>
    <col min="4361" max="4361" width="12" style="104" customWidth="1"/>
    <col min="4362" max="4362" width="8.5" style="104" customWidth="1"/>
    <col min="4363" max="4384" width="9" style="104" bestFit="1" customWidth="1"/>
    <col min="4385" max="4608" width="8.75" style="104"/>
    <col min="4609" max="4609" width="9.125" style="104" customWidth="1"/>
    <col min="4610" max="4610" width="26.875" style="104" customWidth="1"/>
    <col min="4611" max="4611" width="12" style="104" customWidth="1"/>
    <col min="4612" max="4612" width="9.125" style="104" customWidth="1"/>
    <col min="4613" max="4613" width="19" style="104" bestFit="1" customWidth="1"/>
    <col min="4614" max="4614" width="12" style="104" customWidth="1"/>
    <col min="4615" max="4615" width="9.125" style="104" customWidth="1"/>
    <col min="4616" max="4616" width="22.625" style="104" bestFit="1" customWidth="1"/>
    <col min="4617" max="4617" width="12" style="104" customWidth="1"/>
    <col min="4618" max="4618" width="8.5" style="104" customWidth="1"/>
    <col min="4619" max="4640" width="9" style="104" bestFit="1" customWidth="1"/>
    <col min="4641" max="4864" width="8.75" style="104"/>
    <col min="4865" max="4865" width="9.125" style="104" customWidth="1"/>
    <col min="4866" max="4866" width="26.875" style="104" customWidth="1"/>
    <col min="4867" max="4867" width="12" style="104" customWidth="1"/>
    <col min="4868" max="4868" width="9.125" style="104" customWidth="1"/>
    <col min="4869" max="4869" width="19" style="104" bestFit="1" customWidth="1"/>
    <col min="4870" max="4870" width="12" style="104" customWidth="1"/>
    <col min="4871" max="4871" width="9.125" style="104" customWidth="1"/>
    <col min="4872" max="4872" width="22.625" style="104" bestFit="1" customWidth="1"/>
    <col min="4873" max="4873" width="12" style="104" customWidth="1"/>
    <col min="4874" max="4874" width="8.5" style="104" customWidth="1"/>
    <col min="4875" max="4896" width="9" style="104" bestFit="1" customWidth="1"/>
    <col min="4897" max="5120" width="8.75" style="104"/>
    <col min="5121" max="5121" width="9.125" style="104" customWidth="1"/>
    <col min="5122" max="5122" width="26.875" style="104" customWidth="1"/>
    <col min="5123" max="5123" width="12" style="104" customWidth="1"/>
    <col min="5124" max="5124" width="9.125" style="104" customWidth="1"/>
    <col min="5125" max="5125" width="19" style="104" bestFit="1" customWidth="1"/>
    <col min="5126" max="5126" width="12" style="104" customWidth="1"/>
    <col min="5127" max="5127" width="9.125" style="104" customWidth="1"/>
    <col min="5128" max="5128" width="22.625" style="104" bestFit="1" customWidth="1"/>
    <col min="5129" max="5129" width="12" style="104" customWidth="1"/>
    <col min="5130" max="5130" width="8.5" style="104" customWidth="1"/>
    <col min="5131" max="5152" width="9" style="104" bestFit="1" customWidth="1"/>
    <col min="5153" max="5376" width="8.75" style="104"/>
    <col min="5377" max="5377" width="9.125" style="104" customWidth="1"/>
    <col min="5378" max="5378" width="26.875" style="104" customWidth="1"/>
    <col min="5379" max="5379" width="12" style="104" customWidth="1"/>
    <col min="5380" max="5380" width="9.125" style="104" customWidth="1"/>
    <col min="5381" max="5381" width="19" style="104" bestFit="1" customWidth="1"/>
    <col min="5382" max="5382" width="12" style="104" customWidth="1"/>
    <col min="5383" max="5383" width="9.125" style="104" customWidth="1"/>
    <col min="5384" max="5384" width="22.625" style="104" bestFit="1" customWidth="1"/>
    <col min="5385" max="5385" width="12" style="104" customWidth="1"/>
    <col min="5386" max="5386" width="8.5" style="104" customWidth="1"/>
    <col min="5387" max="5408" width="9" style="104" bestFit="1" customWidth="1"/>
    <col min="5409" max="5632" width="8.75" style="104"/>
    <col min="5633" max="5633" width="9.125" style="104" customWidth="1"/>
    <col min="5634" max="5634" width="26.875" style="104" customWidth="1"/>
    <col min="5635" max="5635" width="12" style="104" customWidth="1"/>
    <col min="5636" max="5636" width="9.125" style="104" customWidth="1"/>
    <col min="5637" max="5637" width="19" style="104" bestFit="1" customWidth="1"/>
    <col min="5638" max="5638" width="12" style="104" customWidth="1"/>
    <col min="5639" max="5639" width="9.125" style="104" customWidth="1"/>
    <col min="5640" max="5640" width="22.625" style="104" bestFit="1" customWidth="1"/>
    <col min="5641" max="5641" width="12" style="104" customWidth="1"/>
    <col min="5642" max="5642" width="8.5" style="104" customWidth="1"/>
    <col min="5643" max="5664" width="9" style="104" bestFit="1" customWidth="1"/>
    <col min="5665" max="5888" width="8.75" style="104"/>
    <col min="5889" max="5889" width="9.125" style="104" customWidth="1"/>
    <col min="5890" max="5890" width="26.875" style="104" customWidth="1"/>
    <col min="5891" max="5891" width="12" style="104" customWidth="1"/>
    <col min="5892" max="5892" width="9.125" style="104" customWidth="1"/>
    <col min="5893" max="5893" width="19" style="104" bestFit="1" customWidth="1"/>
    <col min="5894" max="5894" width="12" style="104" customWidth="1"/>
    <col min="5895" max="5895" width="9.125" style="104" customWidth="1"/>
    <col min="5896" max="5896" width="22.625" style="104" bestFit="1" customWidth="1"/>
    <col min="5897" max="5897" width="12" style="104" customWidth="1"/>
    <col min="5898" max="5898" width="8.5" style="104" customWidth="1"/>
    <col min="5899" max="5920" width="9" style="104" bestFit="1" customWidth="1"/>
    <col min="5921" max="6144" width="8.75" style="104"/>
    <col min="6145" max="6145" width="9.125" style="104" customWidth="1"/>
    <col min="6146" max="6146" width="26.875" style="104" customWidth="1"/>
    <col min="6147" max="6147" width="12" style="104" customWidth="1"/>
    <col min="6148" max="6148" width="9.125" style="104" customWidth="1"/>
    <col min="6149" max="6149" width="19" style="104" bestFit="1" customWidth="1"/>
    <col min="6150" max="6150" width="12" style="104" customWidth="1"/>
    <col min="6151" max="6151" width="9.125" style="104" customWidth="1"/>
    <col min="6152" max="6152" width="22.625" style="104" bestFit="1" customWidth="1"/>
    <col min="6153" max="6153" width="12" style="104" customWidth="1"/>
    <col min="6154" max="6154" width="8.5" style="104" customWidth="1"/>
    <col min="6155" max="6176" width="9" style="104" bestFit="1" customWidth="1"/>
    <col min="6177" max="6400" width="8.75" style="104"/>
    <col min="6401" max="6401" width="9.125" style="104" customWidth="1"/>
    <col min="6402" max="6402" width="26.875" style="104" customWidth="1"/>
    <col min="6403" max="6403" width="12" style="104" customWidth="1"/>
    <col min="6404" max="6404" width="9.125" style="104" customWidth="1"/>
    <col min="6405" max="6405" width="19" style="104" bestFit="1" customWidth="1"/>
    <col min="6406" max="6406" width="12" style="104" customWidth="1"/>
    <col min="6407" max="6407" width="9.125" style="104" customWidth="1"/>
    <col min="6408" max="6408" width="22.625" style="104" bestFit="1" customWidth="1"/>
    <col min="6409" max="6409" width="12" style="104" customWidth="1"/>
    <col min="6410" max="6410" width="8.5" style="104" customWidth="1"/>
    <col min="6411" max="6432" width="9" style="104" bestFit="1" customWidth="1"/>
    <col min="6433" max="6656" width="8.75" style="104"/>
    <col min="6657" max="6657" width="9.125" style="104" customWidth="1"/>
    <col min="6658" max="6658" width="26.875" style="104" customWidth="1"/>
    <col min="6659" max="6659" width="12" style="104" customWidth="1"/>
    <col min="6660" max="6660" width="9.125" style="104" customWidth="1"/>
    <col min="6661" max="6661" width="19" style="104" bestFit="1" customWidth="1"/>
    <col min="6662" max="6662" width="12" style="104" customWidth="1"/>
    <col min="6663" max="6663" width="9.125" style="104" customWidth="1"/>
    <col min="6664" max="6664" width="22.625" style="104" bestFit="1" customWidth="1"/>
    <col min="6665" max="6665" width="12" style="104" customWidth="1"/>
    <col min="6666" max="6666" width="8.5" style="104" customWidth="1"/>
    <col min="6667" max="6688" width="9" style="104" bestFit="1" customWidth="1"/>
    <col min="6689" max="6912" width="8.75" style="104"/>
    <col min="6913" max="6913" width="9.125" style="104" customWidth="1"/>
    <col min="6914" max="6914" width="26.875" style="104" customWidth="1"/>
    <col min="6915" max="6915" width="12" style="104" customWidth="1"/>
    <col min="6916" max="6916" width="9.125" style="104" customWidth="1"/>
    <col min="6917" max="6917" width="19" style="104" bestFit="1" customWidth="1"/>
    <col min="6918" max="6918" width="12" style="104" customWidth="1"/>
    <col min="6919" max="6919" width="9.125" style="104" customWidth="1"/>
    <col min="6920" max="6920" width="22.625" style="104" bestFit="1" customWidth="1"/>
    <col min="6921" max="6921" width="12" style="104" customWidth="1"/>
    <col min="6922" max="6922" width="8.5" style="104" customWidth="1"/>
    <col min="6923" max="6944" width="9" style="104" bestFit="1" customWidth="1"/>
    <col min="6945" max="7168" width="8.75" style="104"/>
    <col min="7169" max="7169" width="9.125" style="104" customWidth="1"/>
    <col min="7170" max="7170" width="26.875" style="104" customWidth="1"/>
    <col min="7171" max="7171" width="12" style="104" customWidth="1"/>
    <col min="7172" max="7172" width="9.125" style="104" customWidth="1"/>
    <col min="7173" max="7173" width="19" style="104" bestFit="1" customWidth="1"/>
    <col min="7174" max="7174" width="12" style="104" customWidth="1"/>
    <col min="7175" max="7175" width="9.125" style="104" customWidth="1"/>
    <col min="7176" max="7176" width="22.625" style="104" bestFit="1" customWidth="1"/>
    <col min="7177" max="7177" width="12" style="104" customWidth="1"/>
    <col min="7178" max="7178" width="8.5" style="104" customWidth="1"/>
    <col min="7179" max="7200" width="9" style="104" bestFit="1" customWidth="1"/>
    <col min="7201" max="7424" width="8.75" style="104"/>
    <col min="7425" max="7425" width="9.125" style="104" customWidth="1"/>
    <col min="7426" max="7426" width="26.875" style="104" customWidth="1"/>
    <col min="7427" max="7427" width="12" style="104" customWidth="1"/>
    <col min="7428" max="7428" width="9.125" style="104" customWidth="1"/>
    <col min="7429" max="7429" width="19" style="104" bestFit="1" customWidth="1"/>
    <col min="7430" max="7430" width="12" style="104" customWidth="1"/>
    <col min="7431" max="7431" width="9.125" style="104" customWidth="1"/>
    <col min="7432" max="7432" width="22.625" style="104" bestFit="1" customWidth="1"/>
    <col min="7433" max="7433" width="12" style="104" customWidth="1"/>
    <col min="7434" max="7434" width="8.5" style="104" customWidth="1"/>
    <col min="7435" max="7456" width="9" style="104" bestFit="1" customWidth="1"/>
    <col min="7457" max="7680" width="8.75" style="104"/>
    <col min="7681" max="7681" width="9.125" style="104" customWidth="1"/>
    <col min="7682" max="7682" width="26.875" style="104" customWidth="1"/>
    <col min="7683" max="7683" width="12" style="104" customWidth="1"/>
    <col min="7684" max="7684" width="9.125" style="104" customWidth="1"/>
    <col min="7685" max="7685" width="19" style="104" bestFit="1" customWidth="1"/>
    <col min="7686" max="7686" width="12" style="104" customWidth="1"/>
    <col min="7687" max="7687" width="9.125" style="104" customWidth="1"/>
    <col min="7688" max="7688" width="22.625" style="104" bestFit="1" customWidth="1"/>
    <col min="7689" max="7689" width="12" style="104" customWidth="1"/>
    <col min="7690" max="7690" width="8.5" style="104" customWidth="1"/>
    <col min="7691" max="7712" width="9" style="104" bestFit="1" customWidth="1"/>
    <col min="7713" max="7936" width="8.75" style="104"/>
    <col min="7937" max="7937" width="9.125" style="104" customWidth="1"/>
    <col min="7938" max="7938" width="26.875" style="104" customWidth="1"/>
    <col min="7939" max="7939" width="12" style="104" customWidth="1"/>
    <col min="7940" max="7940" width="9.125" style="104" customWidth="1"/>
    <col min="7941" max="7941" width="19" style="104" bestFit="1" customWidth="1"/>
    <col min="7942" max="7942" width="12" style="104" customWidth="1"/>
    <col min="7943" max="7943" width="9.125" style="104" customWidth="1"/>
    <col min="7944" max="7944" width="22.625" style="104" bestFit="1" customWidth="1"/>
    <col min="7945" max="7945" width="12" style="104" customWidth="1"/>
    <col min="7946" max="7946" width="8.5" style="104" customWidth="1"/>
    <col min="7947" max="7968" width="9" style="104" bestFit="1" customWidth="1"/>
    <col min="7969" max="8192" width="8.75" style="104"/>
    <col min="8193" max="8193" width="9.125" style="104" customWidth="1"/>
    <col min="8194" max="8194" width="26.875" style="104" customWidth="1"/>
    <col min="8195" max="8195" width="12" style="104" customWidth="1"/>
    <col min="8196" max="8196" width="9.125" style="104" customWidth="1"/>
    <col min="8197" max="8197" width="19" style="104" bestFit="1" customWidth="1"/>
    <col min="8198" max="8198" width="12" style="104" customWidth="1"/>
    <col min="8199" max="8199" width="9.125" style="104" customWidth="1"/>
    <col min="8200" max="8200" width="22.625" style="104" bestFit="1" customWidth="1"/>
    <col min="8201" max="8201" width="12" style="104" customWidth="1"/>
    <col min="8202" max="8202" width="8.5" style="104" customWidth="1"/>
    <col min="8203" max="8224" width="9" style="104" bestFit="1" customWidth="1"/>
    <col min="8225" max="8448" width="8.75" style="104"/>
    <col min="8449" max="8449" width="9.125" style="104" customWidth="1"/>
    <col min="8450" max="8450" width="26.875" style="104" customWidth="1"/>
    <col min="8451" max="8451" width="12" style="104" customWidth="1"/>
    <col min="8452" max="8452" width="9.125" style="104" customWidth="1"/>
    <col min="8453" max="8453" width="19" style="104" bestFit="1" customWidth="1"/>
    <col min="8454" max="8454" width="12" style="104" customWidth="1"/>
    <col min="8455" max="8455" width="9.125" style="104" customWidth="1"/>
    <col min="8456" max="8456" width="22.625" style="104" bestFit="1" customWidth="1"/>
    <col min="8457" max="8457" width="12" style="104" customWidth="1"/>
    <col min="8458" max="8458" width="8.5" style="104" customWidth="1"/>
    <col min="8459" max="8480" width="9" style="104" bestFit="1" customWidth="1"/>
    <col min="8481" max="8704" width="8.75" style="104"/>
    <col min="8705" max="8705" width="9.125" style="104" customWidth="1"/>
    <col min="8706" max="8706" width="26.875" style="104" customWidth="1"/>
    <col min="8707" max="8707" width="12" style="104" customWidth="1"/>
    <col min="8708" max="8708" width="9.125" style="104" customWidth="1"/>
    <col min="8709" max="8709" width="19" style="104" bestFit="1" customWidth="1"/>
    <col min="8710" max="8710" width="12" style="104" customWidth="1"/>
    <col min="8711" max="8711" width="9.125" style="104" customWidth="1"/>
    <col min="8712" max="8712" width="22.625" style="104" bestFit="1" customWidth="1"/>
    <col min="8713" max="8713" width="12" style="104" customWidth="1"/>
    <col min="8714" max="8714" width="8.5" style="104" customWidth="1"/>
    <col min="8715" max="8736" width="9" style="104" bestFit="1" customWidth="1"/>
    <col min="8737" max="8960" width="8.75" style="104"/>
    <col min="8961" max="8961" width="9.125" style="104" customWidth="1"/>
    <col min="8962" max="8962" width="26.875" style="104" customWidth="1"/>
    <col min="8963" max="8963" width="12" style="104" customWidth="1"/>
    <col min="8964" max="8964" width="9.125" style="104" customWidth="1"/>
    <col min="8965" max="8965" width="19" style="104" bestFit="1" customWidth="1"/>
    <col min="8966" max="8966" width="12" style="104" customWidth="1"/>
    <col min="8967" max="8967" width="9.125" style="104" customWidth="1"/>
    <col min="8968" max="8968" width="22.625" style="104" bestFit="1" customWidth="1"/>
    <col min="8969" max="8969" width="12" style="104" customWidth="1"/>
    <col min="8970" max="8970" width="8.5" style="104" customWidth="1"/>
    <col min="8971" max="8992" width="9" style="104" bestFit="1" customWidth="1"/>
    <col min="8993" max="9216" width="8.75" style="104"/>
    <col min="9217" max="9217" width="9.125" style="104" customWidth="1"/>
    <col min="9218" max="9218" width="26.875" style="104" customWidth="1"/>
    <col min="9219" max="9219" width="12" style="104" customWidth="1"/>
    <col min="9220" max="9220" width="9.125" style="104" customWidth="1"/>
    <col min="9221" max="9221" width="19" style="104" bestFit="1" customWidth="1"/>
    <col min="9222" max="9222" width="12" style="104" customWidth="1"/>
    <col min="9223" max="9223" width="9.125" style="104" customWidth="1"/>
    <col min="9224" max="9224" width="22.625" style="104" bestFit="1" customWidth="1"/>
    <col min="9225" max="9225" width="12" style="104" customWidth="1"/>
    <col min="9226" max="9226" width="8.5" style="104" customWidth="1"/>
    <col min="9227" max="9248" width="9" style="104" bestFit="1" customWidth="1"/>
    <col min="9249" max="9472" width="8.75" style="104"/>
    <col min="9473" max="9473" width="9.125" style="104" customWidth="1"/>
    <col min="9474" max="9474" width="26.875" style="104" customWidth="1"/>
    <col min="9475" max="9475" width="12" style="104" customWidth="1"/>
    <col min="9476" max="9476" width="9.125" style="104" customWidth="1"/>
    <col min="9477" max="9477" width="19" style="104" bestFit="1" customWidth="1"/>
    <col min="9478" max="9478" width="12" style="104" customWidth="1"/>
    <col min="9479" max="9479" width="9.125" style="104" customWidth="1"/>
    <col min="9480" max="9480" width="22.625" style="104" bestFit="1" customWidth="1"/>
    <col min="9481" max="9481" width="12" style="104" customWidth="1"/>
    <col min="9482" max="9482" width="8.5" style="104" customWidth="1"/>
    <col min="9483" max="9504" width="9" style="104" bestFit="1" customWidth="1"/>
    <col min="9505" max="9728" width="8.75" style="104"/>
    <col min="9729" max="9729" width="9.125" style="104" customWidth="1"/>
    <col min="9730" max="9730" width="26.875" style="104" customWidth="1"/>
    <col min="9731" max="9731" width="12" style="104" customWidth="1"/>
    <col min="9732" max="9732" width="9.125" style="104" customWidth="1"/>
    <col min="9733" max="9733" width="19" style="104" bestFit="1" customWidth="1"/>
    <col min="9734" max="9734" width="12" style="104" customWidth="1"/>
    <col min="9735" max="9735" width="9.125" style="104" customWidth="1"/>
    <col min="9736" max="9736" width="22.625" style="104" bestFit="1" customWidth="1"/>
    <col min="9737" max="9737" width="12" style="104" customWidth="1"/>
    <col min="9738" max="9738" width="8.5" style="104" customWidth="1"/>
    <col min="9739" max="9760" width="9" style="104" bestFit="1" customWidth="1"/>
    <col min="9761" max="9984" width="8.75" style="104"/>
    <col min="9985" max="9985" width="9.125" style="104" customWidth="1"/>
    <col min="9986" max="9986" width="26.875" style="104" customWidth="1"/>
    <col min="9987" max="9987" width="12" style="104" customWidth="1"/>
    <col min="9988" max="9988" width="9.125" style="104" customWidth="1"/>
    <col min="9989" max="9989" width="19" style="104" bestFit="1" customWidth="1"/>
    <col min="9990" max="9990" width="12" style="104" customWidth="1"/>
    <col min="9991" max="9991" width="9.125" style="104" customWidth="1"/>
    <col min="9992" max="9992" width="22.625" style="104" bestFit="1" customWidth="1"/>
    <col min="9993" max="9993" width="12" style="104" customWidth="1"/>
    <col min="9994" max="9994" width="8.5" style="104" customWidth="1"/>
    <col min="9995" max="10016" width="9" style="104" bestFit="1" customWidth="1"/>
    <col min="10017" max="10240" width="8.75" style="104"/>
    <col min="10241" max="10241" width="9.125" style="104" customWidth="1"/>
    <col min="10242" max="10242" width="26.875" style="104" customWidth="1"/>
    <col min="10243" max="10243" width="12" style="104" customWidth="1"/>
    <col min="10244" max="10244" width="9.125" style="104" customWidth="1"/>
    <col min="10245" max="10245" width="19" style="104" bestFit="1" customWidth="1"/>
    <col min="10246" max="10246" width="12" style="104" customWidth="1"/>
    <col min="10247" max="10247" width="9.125" style="104" customWidth="1"/>
    <col min="10248" max="10248" width="22.625" style="104" bestFit="1" customWidth="1"/>
    <col min="10249" max="10249" width="12" style="104" customWidth="1"/>
    <col min="10250" max="10250" width="8.5" style="104" customWidth="1"/>
    <col min="10251" max="10272" width="9" style="104" bestFit="1" customWidth="1"/>
    <col min="10273" max="10496" width="8.75" style="104"/>
    <col min="10497" max="10497" width="9.125" style="104" customWidth="1"/>
    <col min="10498" max="10498" width="26.875" style="104" customWidth="1"/>
    <col min="10499" max="10499" width="12" style="104" customWidth="1"/>
    <col min="10500" max="10500" width="9.125" style="104" customWidth="1"/>
    <col min="10501" max="10501" width="19" style="104" bestFit="1" customWidth="1"/>
    <col min="10502" max="10502" width="12" style="104" customWidth="1"/>
    <col min="10503" max="10503" width="9.125" style="104" customWidth="1"/>
    <col min="10504" max="10504" width="22.625" style="104" bestFit="1" customWidth="1"/>
    <col min="10505" max="10505" width="12" style="104" customWidth="1"/>
    <col min="10506" max="10506" width="8.5" style="104" customWidth="1"/>
    <col min="10507" max="10528" width="9" style="104" bestFit="1" customWidth="1"/>
    <col min="10529" max="10752" width="8.75" style="104"/>
    <col min="10753" max="10753" width="9.125" style="104" customWidth="1"/>
    <col min="10754" max="10754" width="26.875" style="104" customWidth="1"/>
    <col min="10755" max="10755" width="12" style="104" customWidth="1"/>
    <col min="10756" max="10756" width="9.125" style="104" customWidth="1"/>
    <col min="10757" max="10757" width="19" style="104" bestFit="1" customWidth="1"/>
    <col min="10758" max="10758" width="12" style="104" customWidth="1"/>
    <col min="10759" max="10759" width="9.125" style="104" customWidth="1"/>
    <col min="10760" max="10760" width="22.625" style="104" bestFit="1" customWidth="1"/>
    <col min="10761" max="10761" width="12" style="104" customWidth="1"/>
    <col min="10762" max="10762" width="8.5" style="104" customWidth="1"/>
    <col min="10763" max="10784" width="9" style="104" bestFit="1" customWidth="1"/>
    <col min="10785" max="11008" width="8.75" style="104"/>
    <col min="11009" max="11009" width="9.125" style="104" customWidth="1"/>
    <col min="11010" max="11010" width="26.875" style="104" customWidth="1"/>
    <col min="11011" max="11011" width="12" style="104" customWidth="1"/>
    <col min="11012" max="11012" width="9.125" style="104" customWidth="1"/>
    <col min="11013" max="11013" width="19" style="104" bestFit="1" customWidth="1"/>
    <col min="11014" max="11014" width="12" style="104" customWidth="1"/>
    <col min="11015" max="11015" width="9.125" style="104" customWidth="1"/>
    <col min="11016" max="11016" width="22.625" style="104" bestFit="1" customWidth="1"/>
    <col min="11017" max="11017" width="12" style="104" customWidth="1"/>
    <col min="11018" max="11018" width="8.5" style="104" customWidth="1"/>
    <col min="11019" max="11040" width="9" style="104" bestFit="1" customWidth="1"/>
    <col min="11041" max="11264" width="8.75" style="104"/>
    <col min="11265" max="11265" width="9.125" style="104" customWidth="1"/>
    <col min="11266" max="11266" width="26.875" style="104" customWidth="1"/>
    <col min="11267" max="11267" width="12" style="104" customWidth="1"/>
    <col min="11268" max="11268" width="9.125" style="104" customWidth="1"/>
    <col min="11269" max="11269" width="19" style="104" bestFit="1" customWidth="1"/>
    <col min="11270" max="11270" width="12" style="104" customWidth="1"/>
    <col min="11271" max="11271" width="9.125" style="104" customWidth="1"/>
    <col min="11272" max="11272" width="22.625" style="104" bestFit="1" customWidth="1"/>
    <col min="11273" max="11273" width="12" style="104" customWidth="1"/>
    <col min="11274" max="11274" width="8.5" style="104" customWidth="1"/>
    <col min="11275" max="11296" width="9" style="104" bestFit="1" customWidth="1"/>
    <col min="11297" max="11520" width="8.75" style="104"/>
    <col min="11521" max="11521" width="9.125" style="104" customWidth="1"/>
    <col min="11522" max="11522" width="26.875" style="104" customWidth="1"/>
    <col min="11523" max="11523" width="12" style="104" customWidth="1"/>
    <col min="11524" max="11524" width="9.125" style="104" customWidth="1"/>
    <col min="11525" max="11525" width="19" style="104" bestFit="1" customWidth="1"/>
    <col min="11526" max="11526" width="12" style="104" customWidth="1"/>
    <col min="11527" max="11527" width="9.125" style="104" customWidth="1"/>
    <col min="11528" max="11528" width="22.625" style="104" bestFit="1" customWidth="1"/>
    <col min="11529" max="11529" width="12" style="104" customWidth="1"/>
    <col min="11530" max="11530" width="8.5" style="104" customWidth="1"/>
    <col min="11531" max="11552" width="9" style="104" bestFit="1" customWidth="1"/>
    <col min="11553" max="11776" width="8.75" style="104"/>
    <col min="11777" max="11777" width="9.125" style="104" customWidth="1"/>
    <col min="11778" max="11778" width="26.875" style="104" customWidth="1"/>
    <col min="11779" max="11779" width="12" style="104" customWidth="1"/>
    <col min="11780" max="11780" width="9.125" style="104" customWidth="1"/>
    <col min="11781" max="11781" width="19" style="104" bestFit="1" customWidth="1"/>
    <col min="11782" max="11782" width="12" style="104" customWidth="1"/>
    <col min="11783" max="11783" width="9.125" style="104" customWidth="1"/>
    <col min="11784" max="11784" width="22.625" style="104" bestFit="1" customWidth="1"/>
    <col min="11785" max="11785" width="12" style="104" customWidth="1"/>
    <col min="11786" max="11786" width="8.5" style="104" customWidth="1"/>
    <col min="11787" max="11808" width="9" style="104" bestFit="1" customWidth="1"/>
    <col min="11809" max="12032" width="8.75" style="104"/>
    <col min="12033" max="12033" width="9.125" style="104" customWidth="1"/>
    <col min="12034" max="12034" width="26.875" style="104" customWidth="1"/>
    <col min="12035" max="12035" width="12" style="104" customWidth="1"/>
    <col min="12036" max="12036" width="9.125" style="104" customWidth="1"/>
    <col min="12037" max="12037" width="19" style="104" bestFit="1" customWidth="1"/>
    <col min="12038" max="12038" width="12" style="104" customWidth="1"/>
    <col min="12039" max="12039" width="9.125" style="104" customWidth="1"/>
    <col min="12040" max="12040" width="22.625" style="104" bestFit="1" customWidth="1"/>
    <col min="12041" max="12041" width="12" style="104" customWidth="1"/>
    <col min="12042" max="12042" width="8.5" style="104" customWidth="1"/>
    <col min="12043" max="12064" width="9" style="104" bestFit="1" customWidth="1"/>
    <col min="12065" max="12288" width="8.75" style="104"/>
    <col min="12289" max="12289" width="9.125" style="104" customWidth="1"/>
    <col min="12290" max="12290" width="26.875" style="104" customWidth="1"/>
    <col min="12291" max="12291" width="12" style="104" customWidth="1"/>
    <col min="12292" max="12292" width="9.125" style="104" customWidth="1"/>
    <col min="12293" max="12293" width="19" style="104" bestFit="1" customWidth="1"/>
    <col min="12294" max="12294" width="12" style="104" customWidth="1"/>
    <col min="12295" max="12295" width="9.125" style="104" customWidth="1"/>
    <col min="12296" max="12296" width="22.625" style="104" bestFit="1" customWidth="1"/>
    <col min="12297" max="12297" width="12" style="104" customWidth="1"/>
    <col min="12298" max="12298" width="8.5" style="104" customWidth="1"/>
    <col min="12299" max="12320" width="9" style="104" bestFit="1" customWidth="1"/>
    <col min="12321" max="12544" width="8.75" style="104"/>
    <col min="12545" max="12545" width="9.125" style="104" customWidth="1"/>
    <col min="12546" max="12546" width="26.875" style="104" customWidth="1"/>
    <col min="12547" max="12547" width="12" style="104" customWidth="1"/>
    <col min="12548" max="12548" width="9.125" style="104" customWidth="1"/>
    <col min="12549" max="12549" width="19" style="104" bestFit="1" customWidth="1"/>
    <col min="12550" max="12550" width="12" style="104" customWidth="1"/>
    <col min="12551" max="12551" width="9.125" style="104" customWidth="1"/>
    <col min="12552" max="12552" width="22.625" style="104" bestFit="1" customWidth="1"/>
    <col min="12553" max="12553" width="12" style="104" customWidth="1"/>
    <col min="12554" max="12554" width="8.5" style="104" customWidth="1"/>
    <col min="12555" max="12576" width="9" style="104" bestFit="1" customWidth="1"/>
    <col min="12577" max="12800" width="8.75" style="104"/>
    <col min="12801" max="12801" width="9.125" style="104" customWidth="1"/>
    <col min="12802" max="12802" width="26.875" style="104" customWidth="1"/>
    <col min="12803" max="12803" width="12" style="104" customWidth="1"/>
    <col min="12804" max="12804" width="9.125" style="104" customWidth="1"/>
    <col min="12805" max="12805" width="19" style="104" bestFit="1" customWidth="1"/>
    <col min="12806" max="12806" width="12" style="104" customWidth="1"/>
    <col min="12807" max="12807" width="9.125" style="104" customWidth="1"/>
    <col min="12808" max="12808" width="22.625" style="104" bestFit="1" customWidth="1"/>
    <col min="12809" max="12809" width="12" style="104" customWidth="1"/>
    <col min="12810" max="12810" width="8.5" style="104" customWidth="1"/>
    <col min="12811" max="12832" width="9" style="104" bestFit="1" customWidth="1"/>
    <col min="12833" max="13056" width="8.75" style="104"/>
    <col min="13057" max="13057" width="9.125" style="104" customWidth="1"/>
    <col min="13058" max="13058" width="26.875" style="104" customWidth="1"/>
    <col min="13059" max="13059" width="12" style="104" customWidth="1"/>
    <col min="13060" max="13060" width="9.125" style="104" customWidth="1"/>
    <col min="13061" max="13061" width="19" style="104" bestFit="1" customWidth="1"/>
    <col min="13062" max="13062" width="12" style="104" customWidth="1"/>
    <col min="13063" max="13063" width="9.125" style="104" customWidth="1"/>
    <col min="13064" max="13064" width="22.625" style="104" bestFit="1" customWidth="1"/>
    <col min="13065" max="13065" width="12" style="104" customWidth="1"/>
    <col min="13066" max="13066" width="8.5" style="104" customWidth="1"/>
    <col min="13067" max="13088" width="9" style="104" bestFit="1" customWidth="1"/>
    <col min="13089" max="13312" width="8.75" style="104"/>
    <col min="13313" max="13313" width="9.125" style="104" customWidth="1"/>
    <col min="13314" max="13314" width="26.875" style="104" customWidth="1"/>
    <col min="13315" max="13315" width="12" style="104" customWidth="1"/>
    <col min="13316" max="13316" width="9.125" style="104" customWidth="1"/>
    <col min="13317" max="13317" width="19" style="104" bestFit="1" customWidth="1"/>
    <col min="13318" max="13318" width="12" style="104" customWidth="1"/>
    <col min="13319" max="13319" width="9.125" style="104" customWidth="1"/>
    <col min="13320" max="13320" width="22.625" style="104" bestFit="1" customWidth="1"/>
    <col min="13321" max="13321" width="12" style="104" customWidth="1"/>
    <col min="13322" max="13322" width="8.5" style="104" customWidth="1"/>
    <col min="13323" max="13344" width="9" style="104" bestFit="1" customWidth="1"/>
    <col min="13345" max="13568" width="8.75" style="104"/>
    <col min="13569" max="13569" width="9.125" style="104" customWidth="1"/>
    <col min="13570" max="13570" width="26.875" style="104" customWidth="1"/>
    <col min="13571" max="13571" width="12" style="104" customWidth="1"/>
    <col min="13572" max="13572" width="9.125" style="104" customWidth="1"/>
    <col min="13573" max="13573" width="19" style="104" bestFit="1" customWidth="1"/>
    <col min="13574" max="13574" width="12" style="104" customWidth="1"/>
    <col min="13575" max="13575" width="9.125" style="104" customWidth="1"/>
    <col min="13576" max="13576" width="22.625" style="104" bestFit="1" customWidth="1"/>
    <col min="13577" max="13577" width="12" style="104" customWidth="1"/>
    <col min="13578" max="13578" width="8.5" style="104" customWidth="1"/>
    <col min="13579" max="13600" width="9" style="104" bestFit="1" customWidth="1"/>
    <col min="13601" max="13824" width="8.75" style="104"/>
    <col min="13825" max="13825" width="9.125" style="104" customWidth="1"/>
    <col min="13826" max="13826" width="26.875" style="104" customWidth="1"/>
    <col min="13827" max="13827" width="12" style="104" customWidth="1"/>
    <col min="13828" max="13828" width="9.125" style="104" customWidth="1"/>
    <col min="13829" max="13829" width="19" style="104" bestFit="1" customWidth="1"/>
    <col min="13830" max="13830" width="12" style="104" customWidth="1"/>
    <col min="13831" max="13831" width="9.125" style="104" customWidth="1"/>
    <col min="13832" max="13832" width="22.625" style="104" bestFit="1" customWidth="1"/>
    <col min="13833" max="13833" width="12" style="104" customWidth="1"/>
    <col min="13834" max="13834" width="8.5" style="104" customWidth="1"/>
    <col min="13835" max="13856" width="9" style="104" bestFit="1" customWidth="1"/>
    <col min="13857" max="14080" width="8.75" style="104"/>
    <col min="14081" max="14081" width="9.125" style="104" customWidth="1"/>
    <col min="14082" max="14082" width="26.875" style="104" customWidth="1"/>
    <col min="14083" max="14083" width="12" style="104" customWidth="1"/>
    <col min="14084" max="14084" width="9.125" style="104" customWidth="1"/>
    <col min="14085" max="14085" width="19" style="104" bestFit="1" customWidth="1"/>
    <col min="14086" max="14086" width="12" style="104" customWidth="1"/>
    <col min="14087" max="14087" width="9.125" style="104" customWidth="1"/>
    <col min="14088" max="14088" width="22.625" style="104" bestFit="1" customWidth="1"/>
    <col min="14089" max="14089" width="12" style="104" customWidth="1"/>
    <col min="14090" max="14090" width="8.5" style="104" customWidth="1"/>
    <col min="14091" max="14112" width="9" style="104" bestFit="1" customWidth="1"/>
    <col min="14113" max="14336" width="8.75" style="104"/>
    <col min="14337" max="14337" width="9.125" style="104" customWidth="1"/>
    <col min="14338" max="14338" width="26.875" style="104" customWidth="1"/>
    <col min="14339" max="14339" width="12" style="104" customWidth="1"/>
    <col min="14340" max="14340" width="9.125" style="104" customWidth="1"/>
    <col min="14341" max="14341" width="19" style="104" bestFit="1" customWidth="1"/>
    <col min="14342" max="14342" width="12" style="104" customWidth="1"/>
    <col min="14343" max="14343" width="9.125" style="104" customWidth="1"/>
    <col min="14344" max="14344" width="22.625" style="104" bestFit="1" customWidth="1"/>
    <col min="14345" max="14345" width="12" style="104" customWidth="1"/>
    <col min="14346" max="14346" width="8.5" style="104" customWidth="1"/>
    <col min="14347" max="14368" width="9" style="104" bestFit="1" customWidth="1"/>
    <col min="14369" max="14592" width="8.75" style="104"/>
    <col min="14593" max="14593" width="9.125" style="104" customWidth="1"/>
    <col min="14594" max="14594" width="26.875" style="104" customWidth="1"/>
    <col min="14595" max="14595" width="12" style="104" customWidth="1"/>
    <col min="14596" max="14596" width="9.125" style="104" customWidth="1"/>
    <col min="14597" max="14597" width="19" style="104" bestFit="1" customWidth="1"/>
    <col min="14598" max="14598" width="12" style="104" customWidth="1"/>
    <col min="14599" max="14599" width="9.125" style="104" customWidth="1"/>
    <col min="14600" max="14600" width="22.625" style="104" bestFit="1" customWidth="1"/>
    <col min="14601" max="14601" width="12" style="104" customWidth="1"/>
    <col min="14602" max="14602" width="8.5" style="104" customWidth="1"/>
    <col min="14603" max="14624" width="9" style="104" bestFit="1" customWidth="1"/>
    <col min="14625" max="14848" width="8.75" style="104"/>
    <col min="14849" max="14849" width="9.125" style="104" customWidth="1"/>
    <col min="14850" max="14850" width="26.875" style="104" customWidth="1"/>
    <col min="14851" max="14851" width="12" style="104" customWidth="1"/>
    <col min="14852" max="14852" width="9.125" style="104" customWidth="1"/>
    <col min="14853" max="14853" width="19" style="104" bestFit="1" customWidth="1"/>
    <col min="14854" max="14854" width="12" style="104" customWidth="1"/>
    <col min="14855" max="14855" width="9.125" style="104" customWidth="1"/>
    <col min="14856" max="14856" width="22.625" style="104" bestFit="1" customWidth="1"/>
    <col min="14857" max="14857" width="12" style="104" customWidth="1"/>
    <col min="14858" max="14858" width="8.5" style="104" customWidth="1"/>
    <col min="14859" max="14880" width="9" style="104" bestFit="1" customWidth="1"/>
    <col min="14881" max="15104" width="8.75" style="104"/>
    <col min="15105" max="15105" width="9.125" style="104" customWidth="1"/>
    <col min="15106" max="15106" width="26.875" style="104" customWidth="1"/>
    <col min="15107" max="15107" width="12" style="104" customWidth="1"/>
    <col min="15108" max="15108" width="9.125" style="104" customWidth="1"/>
    <col min="15109" max="15109" width="19" style="104" bestFit="1" customWidth="1"/>
    <col min="15110" max="15110" width="12" style="104" customWidth="1"/>
    <col min="15111" max="15111" width="9.125" style="104" customWidth="1"/>
    <col min="15112" max="15112" width="22.625" style="104" bestFit="1" customWidth="1"/>
    <col min="15113" max="15113" width="12" style="104" customWidth="1"/>
    <col min="15114" max="15114" width="8.5" style="104" customWidth="1"/>
    <col min="15115" max="15136" width="9" style="104" bestFit="1" customWidth="1"/>
    <col min="15137" max="15360" width="8.75" style="104"/>
    <col min="15361" max="15361" width="9.125" style="104" customWidth="1"/>
    <col min="15362" max="15362" width="26.875" style="104" customWidth="1"/>
    <col min="15363" max="15363" width="12" style="104" customWidth="1"/>
    <col min="15364" max="15364" width="9.125" style="104" customWidth="1"/>
    <col min="15365" max="15365" width="19" style="104" bestFit="1" customWidth="1"/>
    <col min="15366" max="15366" width="12" style="104" customWidth="1"/>
    <col min="15367" max="15367" width="9.125" style="104" customWidth="1"/>
    <col min="15368" max="15368" width="22.625" style="104" bestFit="1" customWidth="1"/>
    <col min="15369" max="15369" width="12" style="104" customWidth="1"/>
    <col min="15370" max="15370" width="8.5" style="104" customWidth="1"/>
    <col min="15371" max="15392" width="9" style="104" bestFit="1" customWidth="1"/>
    <col min="15393" max="15616" width="8.75" style="104"/>
    <col min="15617" max="15617" width="9.125" style="104" customWidth="1"/>
    <col min="15618" max="15618" width="26.875" style="104" customWidth="1"/>
    <col min="15619" max="15619" width="12" style="104" customWidth="1"/>
    <col min="15620" max="15620" width="9.125" style="104" customWidth="1"/>
    <col min="15621" max="15621" width="19" style="104" bestFit="1" customWidth="1"/>
    <col min="15622" max="15622" width="12" style="104" customWidth="1"/>
    <col min="15623" max="15623" width="9.125" style="104" customWidth="1"/>
    <col min="15624" max="15624" width="22.625" style="104" bestFit="1" customWidth="1"/>
    <col min="15625" max="15625" width="12" style="104" customWidth="1"/>
    <col min="15626" max="15626" width="8.5" style="104" customWidth="1"/>
    <col min="15627" max="15648" width="9" style="104" bestFit="1" customWidth="1"/>
    <col min="15649" max="15872" width="8.75" style="104"/>
    <col min="15873" max="15873" width="9.125" style="104" customWidth="1"/>
    <col min="15874" max="15874" width="26.875" style="104" customWidth="1"/>
    <col min="15875" max="15875" width="12" style="104" customWidth="1"/>
    <col min="15876" max="15876" width="9.125" style="104" customWidth="1"/>
    <col min="15877" max="15877" width="19" style="104" bestFit="1" customWidth="1"/>
    <col min="15878" max="15878" width="12" style="104" customWidth="1"/>
    <col min="15879" max="15879" width="9.125" style="104" customWidth="1"/>
    <col min="15880" max="15880" width="22.625" style="104" bestFit="1" customWidth="1"/>
    <col min="15881" max="15881" width="12" style="104" customWidth="1"/>
    <col min="15882" max="15882" width="8.5" style="104" customWidth="1"/>
    <col min="15883" max="15904" width="9" style="104" bestFit="1" customWidth="1"/>
    <col min="15905" max="16128" width="8.75" style="104"/>
    <col min="16129" max="16129" width="9.125" style="104" customWidth="1"/>
    <col min="16130" max="16130" width="26.875" style="104" customWidth="1"/>
    <col min="16131" max="16131" width="12" style="104" customWidth="1"/>
    <col min="16132" max="16132" width="9.125" style="104" customWidth="1"/>
    <col min="16133" max="16133" width="19" style="104" bestFit="1" customWidth="1"/>
    <col min="16134" max="16134" width="12" style="104" customWidth="1"/>
    <col min="16135" max="16135" width="9.125" style="104" customWidth="1"/>
    <col min="16136" max="16136" width="22.625" style="104" bestFit="1" customWidth="1"/>
    <col min="16137" max="16137" width="12" style="104" customWidth="1"/>
    <col min="16138" max="16138" width="8.5" style="104" customWidth="1"/>
    <col min="16139" max="16160" width="9" style="104" bestFit="1" customWidth="1"/>
    <col min="16161" max="16384" width="8.75" style="104"/>
  </cols>
  <sheetData>
    <row r="1" spans="1:9" ht="21.75">
      <c r="A1" s="200" t="s">
        <v>121</v>
      </c>
      <c r="B1" s="200"/>
      <c r="C1" s="200"/>
      <c r="D1" s="200"/>
      <c r="E1" s="200"/>
      <c r="F1" s="200"/>
      <c r="G1" s="200"/>
      <c r="H1" s="200"/>
      <c r="I1" s="200"/>
    </row>
    <row r="2" spans="1:9" s="106" customFormat="1" ht="20.25" customHeight="1">
      <c r="A2" s="105"/>
      <c r="B2" s="105"/>
      <c r="C2" s="105"/>
      <c r="I2" s="107" t="s">
        <v>122</v>
      </c>
    </row>
    <row r="3" spans="1:9" s="108" customFormat="1" ht="15" customHeight="1" thickBot="1">
      <c r="A3" s="133" t="s">
        <v>392</v>
      </c>
      <c r="I3" s="109" t="s">
        <v>123</v>
      </c>
    </row>
    <row r="4" spans="1:9" s="110" customFormat="1" ht="15" customHeight="1">
      <c r="A4" s="218" t="s">
        <v>124</v>
      </c>
      <c r="B4" s="219"/>
      <c r="C4" s="219"/>
      <c r="D4" s="219" t="s">
        <v>125</v>
      </c>
      <c r="E4" s="219"/>
      <c r="F4" s="219"/>
      <c r="G4" s="219"/>
      <c r="H4" s="219"/>
      <c r="I4" s="220"/>
    </row>
    <row r="5" spans="1:9" s="110" customFormat="1" ht="15" customHeight="1">
      <c r="A5" s="221" t="s">
        <v>126</v>
      </c>
      <c r="B5" s="222" t="s">
        <v>37</v>
      </c>
      <c r="C5" s="222" t="s">
        <v>127</v>
      </c>
      <c r="D5" s="221" t="s">
        <v>126</v>
      </c>
      <c r="E5" s="222" t="s">
        <v>37</v>
      </c>
      <c r="F5" s="222" t="s">
        <v>127</v>
      </c>
      <c r="G5" s="221" t="s">
        <v>126</v>
      </c>
      <c r="H5" s="222" t="s">
        <v>37</v>
      </c>
      <c r="I5" s="223" t="s">
        <v>127</v>
      </c>
    </row>
    <row r="6" spans="1:9" s="110" customFormat="1" ht="15" customHeight="1">
      <c r="A6" s="221"/>
      <c r="B6" s="222"/>
      <c r="C6" s="222"/>
      <c r="D6" s="221"/>
      <c r="E6" s="222"/>
      <c r="F6" s="222"/>
      <c r="G6" s="221"/>
      <c r="H6" s="222"/>
      <c r="I6" s="223"/>
    </row>
    <row r="7" spans="1:9" s="110" customFormat="1" ht="14.1" customHeight="1">
      <c r="A7" s="111" t="s">
        <v>128</v>
      </c>
      <c r="B7" s="112" t="s">
        <v>129</v>
      </c>
      <c r="C7" s="113">
        <v>6178.12</v>
      </c>
      <c r="D7" s="112" t="s">
        <v>130</v>
      </c>
      <c r="E7" s="112" t="s">
        <v>131</v>
      </c>
      <c r="F7" s="113">
        <v>2660.777</v>
      </c>
      <c r="G7" s="112" t="s">
        <v>132</v>
      </c>
      <c r="H7" s="112" t="s">
        <v>133</v>
      </c>
      <c r="I7" s="114">
        <v>593.01</v>
      </c>
    </row>
    <row r="8" spans="1:9" s="110" customFormat="1" ht="14.1" customHeight="1">
      <c r="A8" s="111" t="s">
        <v>134</v>
      </c>
      <c r="B8" s="112" t="s">
        <v>135</v>
      </c>
      <c r="C8" s="113">
        <v>2069.44</v>
      </c>
      <c r="D8" s="112" t="s">
        <v>136</v>
      </c>
      <c r="E8" s="112" t="s">
        <v>137</v>
      </c>
      <c r="F8" s="113">
        <v>135.05000000000001</v>
      </c>
      <c r="G8" s="112" t="s">
        <v>138</v>
      </c>
      <c r="H8" s="112" t="s">
        <v>139</v>
      </c>
      <c r="I8" s="114"/>
    </row>
    <row r="9" spans="1:9" s="110" customFormat="1" ht="14.1" customHeight="1">
      <c r="A9" s="111" t="s">
        <v>140</v>
      </c>
      <c r="B9" s="112" t="s">
        <v>141</v>
      </c>
      <c r="C9" s="113">
        <v>714.71</v>
      </c>
      <c r="D9" s="112" t="s">
        <v>142</v>
      </c>
      <c r="E9" s="112" t="s">
        <v>143</v>
      </c>
      <c r="F9" s="113">
        <v>274.37</v>
      </c>
      <c r="G9" s="112" t="s">
        <v>144</v>
      </c>
      <c r="H9" s="112" t="s">
        <v>145</v>
      </c>
      <c r="I9" s="114"/>
    </row>
    <row r="10" spans="1:9" s="110" customFormat="1" ht="14.1" customHeight="1">
      <c r="A10" s="111" t="s">
        <v>146</v>
      </c>
      <c r="B10" s="112" t="s">
        <v>147</v>
      </c>
      <c r="C10" s="113">
        <v>1032.77</v>
      </c>
      <c r="D10" s="112" t="s">
        <v>148</v>
      </c>
      <c r="E10" s="112" t="s">
        <v>149</v>
      </c>
      <c r="F10" s="113">
        <v>10.95</v>
      </c>
      <c r="G10" s="112" t="s">
        <v>150</v>
      </c>
      <c r="H10" s="112" t="s">
        <v>151</v>
      </c>
      <c r="I10" s="114">
        <v>380.37</v>
      </c>
    </row>
    <row r="11" spans="1:9" s="110" customFormat="1" ht="14.1" customHeight="1">
      <c r="A11" s="111" t="s">
        <v>152</v>
      </c>
      <c r="B11" s="112" t="s">
        <v>153</v>
      </c>
      <c r="C11" s="113">
        <v>898.66</v>
      </c>
      <c r="D11" s="112" t="s">
        <v>154</v>
      </c>
      <c r="E11" s="112" t="s">
        <v>155</v>
      </c>
      <c r="F11" s="113"/>
      <c r="G11" s="112" t="s">
        <v>156</v>
      </c>
      <c r="H11" s="112" t="s">
        <v>157</v>
      </c>
      <c r="I11" s="114"/>
    </row>
    <row r="12" spans="1:9" s="110" customFormat="1" ht="14.1" customHeight="1">
      <c r="A12" s="111" t="s">
        <v>158</v>
      </c>
      <c r="B12" s="112" t="s">
        <v>159</v>
      </c>
      <c r="C12" s="113"/>
      <c r="D12" s="112" t="s">
        <v>160</v>
      </c>
      <c r="E12" s="112" t="s">
        <v>161</v>
      </c>
      <c r="F12" s="113"/>
      <c r="G12" s="112" t="s">
        <v>162</v>
      </c>
      <c r="H12" s="112" t="s">
        <v>163</v>
      </c>
      <c r="I12" s="114"/>
    </row>
    <row r="13" spans="1:9" s="110" customFormat="1" ht="14.1" customHeight="1">
      <c r="A13" s="111" t="s">
        <v>164</v>
      </c>
      <c r="B13" s="112" t="s">
        <v>165</v>
      </c>
      <c r="C13" s="113">
        <v>1456.9</v>
      </c>
      <c r="D13" s="112" t="s">
        <v>166</v>
      </c>
      <c r="E13" s="112" t="s">
        <v>167</v>
      </c>
      <c r="F13" s="113"/>
      <c r="G13" s="112" t="s">
        <v>168</v>
      </c>
      <c r="H13" s="112" t="s">
        <v>169</v>
      </c>
      <c r="I13" s="114">
        <v>15</v>
      </c>
    </row>
    <row r="14" spans="1:9" s="110" customFormat="1" ht="14.1" customHeight="1">
      <c r="A14" s="111" t="s">
        <v>170</v>
      </c>
      <c r="B14" s="112" t="s">
        <v>171</v>
      </c>
      <c r="C14" s="113"/>
      <c r="D14" s="112" t="s">
        <v>172</v>
      </c>
      <c r="E14" s="112" t="s">
        <v>173</v>
      </c>
      <c r="F14" s="113">
        <v>46.67</v>
      </c>
      <c r="G14" s="112" t="s">
        <v>174</v>
      </c>
      <c r="H14" s="112" t="s">
        <v>175</v>
      </c>
      <c r="I14" s="114"/>
    </row>
    <row r="15" spans="1:9" s="110" customFormat="1" ht="14.1" customHeight="1">
      <c r="A15" s="111" t="s">
        <v>176</v>
      </c>
      <c r="B15" s="112" t="s">
        <v>177</v>
      </c>
      <c r="C15" s="113"/>
      <c r="D15" s="112" t="s">
        <v>178</v>
      </c>
      <c r="E15" s="112" t="s">
        <v>179</v>
      </c>
      <c r="F15" s="113"/>
      <c r="G15" s="112" t="s">
        <v>180</v>
      </c>
      <c r="H15" s="112" t="s">
        <v>181</v>
      </c>
      <c r="I15" s="114"/>
    </row>
    <row r="16" spans="1:9" s="110" customFormat="1" ht="14.1" customHeight="1">
      <c r="A16" s="111" t="s">
        <v>182</v>
      </c>
      <c r="B16" s="112" t="s">
        <v>183</v>
      </c>
      <c r="C16" s="113">
        <v>5.63</v>
      </c>
      <c r="D16" s="112" t="s">
        <v>184</v>
      </c>
      <c r="E16" s="112" t="s">
        <v>185</v>
      </c>
      <c r="F16" s="113">
        <v>40.96</v>
      </c>
      <c r="G16" s="112" t="s">
        <v>186</v>
      </c>
      <c r="H16" s="112" t="s">
        <v>187</v>
      </c>
      <c r="I16" s="114"/>
    </row>
    <row r="17" spans="1:9" s="110" customFormat="1" ht="14.1" customHeight="1">
      <c r="A17" s="111" t="s">
        <v>188</v>
      </c>
      <c r="B17" s="112" t="s">
        <v>189</v>
      </c>
      <c r="C17" s="113">
        <v>859.38</v>
      </c>
      <c r="D17" s="112" t="s">
        <v>190</v>
      </c>
      <c r="E17" s="112" t="s">
        <v>191</v>
      </c>
      <c r="F17" s="113">
        <v>547.6</v>
      </c>
      <c r="G17" s="112" t="s">
        <v>192</v>
      </c>
      <c r="H17" s="112" t="s">
        <v>193</v>
      </c>
      <c r="I17" s="114"/>
    </row>
    <row r="18" spans="1:9" s="110" customFormat="1" ht="14.1" customHeight="1">
      <c r="A18" s="111" t="s">
        <v>194</v>
      </c>
      <c r="B18" s="112" t="s">
        <v>195</v>
      </c>
      <c r="C18" s="113">
        <v>45.09</v>
      </c>
      <c r="D18" s="112" t="s">
        <v>196</v>
      </c>
      <c r="E18" s="112" t="s">
        <v>197</v>
      </c>
      <c r="F18" s="113"/>
      <c r="G18" s="112" t="s">
        <v>198</v>
      </c>
      <c r="H18" s="112" t="s">
        <v>199</v>
      </c>
      <c r="I18" s="114"/>
    </row>
    <row r="19" spans="1:9" s="110" customFormat="1" ht="14.1" customHeight="1">
      <c r="A19" s="111" t="s">
        <v>200</v>
      </c>
      <c r="B19" s="112" t="s">
        <v>201</v>
      </c>
      <c r="C19" s="113">
        <v>731.23</v>
      </c>
      <c r="D19" s="112" t="s">
        <v>202</v>
      </c>
      <c r="E19" s="112" t="s">
        <v>203</v>
      </c>
      <c r="F19" s="113">
        <v>647.87</v>
      </c>
      <c r="G19" s="112" t="s">
        <v>204</v>
      </c>
      <c r="H19" s="112" t="s">
        <v>205</v>
      </c>
      <c r="I19" s="114"/>
    </row>
    <row r="20" spans="1:9" s="110" customFormat="1" ht="14.1" customHeight="1">
      <c r="A20" s="111" t="s">
        <v>206</v>
      </c>
      <c r="B20" s="112" t="s">
        <v>207</v>
      </c>
      <c r="C20" s="113"/>
      <c r="D20" s="112" t="s">
        <v>208</v>
      </c>
      <c r="E20" s="112" t="s">
        <v>209</v>
      </c>
      <c r="F20" s="113">
        <v>2.37</v>
      </c>
      <c r="G20" s="112" t="s">
        <v>210</v>
      </c>
      <c r="H20" s="112" t="s">
        <v>211</v>
      </c>
      <c r="I20" s="114"/>
    </row>
    <row r="21" spans="1:9" s="110" customFormat="1" ht="14.1" customHeight="1">
      <c r="A21" s="111" t="s">
        <v>212</v>
      </c>
      <c r="B21" s="112" t="s">
        <v>213</v>
      </c>
      <c r="C21" s="113"/>
      <c r="D21" s="112" t="s">
        <v>214</v>
      </c>
      <c r="E21" s="112" t="s">
        <v>215</v>
      </c>
      <c r="F21" s="113">
        <v>12.64</v>
      </c>
      <c r="G21" s="112" t="s">
        <v>216</v>
      </c>
      <c r="H21" s="112" t="s">
        <v>217</v>
      </c>
      <c r="I21" s="114"/>
    </row>
    <row r="22" spans="1:9" s="110" customFormat="1" ht="14.1" customHeight="1">
      <c r="A22" s="111" t="s">
        <v>218</v>
      </c>
      <c r="B22" s="112" t="s">
        <v>219</v>
      </c>
      <c r="C22" s="113"/>
      <c r="D22" s="112" t="s">
        <v>220</v>
      </c>
      <c r="E22" s="112" t="s">
        <v>221</v>
      </c>
      <c r="F22" s="113">
        <v>53.18</v>
      </c>
      <c r="G22" s="112" t="s">
        <v>222</v>
      </c>
      <c r="H22" s="112" t="s">
        <v>223</v>
      </c>
      <c r="I22" s="114">
        <v>197.64</v>
      </c>
    </row>
    <row r="23" spans="1:9" s="110" customFormat="1" ht="14.1" customHeight="1">
      <c r="A23" s="111" t="s">
        <v>224</v>
      </c>
      <c r="B23" s="112" t="s">
        <v>225</v>
      </c>
      <c r="C23" s="113"/>
      <c r="D23" s="112" t="s">
        <v>226</v>
      </c>
      <c r="E23" s="112" t="s">
        <v>227</v>
      </c>
      <c r="F23" s="113"/>
      <c r="G23" s="112" t="s">
        <v>228</v>
      </c>
      <c r="H23" s="112" t="s">
        <v>229</v>
      </c>
      <c r="I23" s="114"/>
    </row>
    <row r="24" spans="1:9" s="110" customFormat="1" ht="14.1" customHeight="1">
      <c r="A24" s="111" t="s">
        <v>230</v>
      </c>
      <c r="B24" s="112" t="s">
        <v>231</v>
      </c>
      <c r="C24" s="113">
        <v>61.78</v>
      </c>
      <c r="D24" s="112" t="s">
        <v>232</v>
      </c>
      <c r="E24" s="112" t="s">
        <v>233</v>
      </c>
      <c r="F24" s="113">
        <v>361.43</v>
      </c>
      <c r="G24" s="112" t="s">
        <v>234</v>
      </c>
      <c r="H24" s="112" t="s">
        <v>235</v>
      </c>
      <c r="I24" s="114"/>
    </row>
    <row r="25" spans="1:9" s="110" customFormat="1" ht="14.1" customHeight="1">
      <c r="A25" s="111" t="s">
        <v>236</v>
      </c>
      <c r="B25" s="112" t="s">
        <v>237</v>
      </c>
      <c r="C25" s="113"/>
      <c r="D25" s="112" t="s">
        <v>238</v>
      </c>
      <c r="E25" s="112" t="s">
        <v>239</v>
      </c>
      <c r="F25" s="113"/>
      <c r="G25" s="112" t="s">
        <v>240</v>
      </c>
      <c r="H25" s="112" t="s">
        <v>241</v>
      </c>
      <c r="I25" s="114"/>
    </row>
    <row r="26" spans="1:9" s="110" customFormat="1" ht="14.1" customHeight="1">
      <c r="A26" s="111" t="s">
        <v>242</v>
      </c>
      <c r="B26" s="112" t="s">
        <v>243</v>
      </c>
      <c r="C26" s="113"/>
      <c r="D26" s="112" t="s">
        <v>244</v>
      </c>
      <c r="E26" s="112" t="s">
        <v>245</v>
      </c>
      <c r="F26" s="113"/>
      <c r="G26" s="112" t="s">
        <v>246</v>
      </c>
      <c r="H26" s="112" t="s">
        <v>247</v>
      </c>
      <c r="I26" s="114"/>
    </row>
    <row r="27" spans="1:9" s="110" customFormat="1" ht="14.1" customHeight="1">
      <c r="A27" s="111" t="s">
        <v>248</v>
      </c>
      <c r="B27" s="112" t="s">
        <v>249</v>
      </c>
      <c r="C27" s="113"/>
      <c r="D27" s="112" t="s">
        <v>250</v>
      </c>
      <c r="E27" s="112" t="s">
        <v>251</v>
      </c>
      <c r="F27" s="113">
        <v>156.19999999999999</v>
      </c>
      <c r="G27" s="112" t="s">
        <v>252</v>
      </c>
      <c r="H27" s="112" t="s">
        <v>253</v>
      </c>
      <c r="I27" s="114"/>
    </row>
    <row r="28" spans="1:9" s="110" customFormat="1" ht="14.1" customHeight="1">
      <c r="A28" s="111" t="s">
        <v>254</v>
      </c>
      <c r="B28" s="112" t="s">
        <v>255</v>
      </c>
      <c r="C28" s="113"/>
      <c r="D28" s="112" t="s">
        <v>256</v>
      </c>
      <c r="E28" s="112" t="s">
        <v>257</v>
      </c>
      <c r="F28" s="113"/>
      <c r="G28" s="112" t="s">
        <v>258</v>
      </c>
      <c r="H28" s="112" t="s">
        <v>259</v>
      </c>
      <c r="I28" s="114"/>
    </row>
    <row r="29" spans="1:9" s="110" customFormat="1" ht="14.1" customHeight="1">
      <c r="A29" s="111" t="s">
        <v>260</v>
      </c>
      <c r="B29" s="112" t="s">
        <v>261</v>
      </c>
      <c r="C29" s="113"/>
      <c r="D29" s="112" t="s">
        <v>262</v>
      </c>
      <c r="E29" s="112" t="s">
        <v>263</v>
      </c>
      <c r="F29" s="113">
        <v>71</v>
      </c>
      <c r="G29" s="112" t="s">
        <v>264</v>
      </c>
      <c r="H29" s="112" t="s">
        <v>265</v>
      </c>
      <c r="I29" s="114"/>
    </row>
    <row r="30" spans="1:9" s="110" customFormat="1" ht="14.1" customHeight="1">
      <c r="A30" s="111" t="s">
        <v>266</v>
      </c>
      <c r="B30" s="112" t="s">
        <v>267</v>
      </c>
      <c r="C30" s="113"/>
      <c r="D30" s="112" t="s">
        <v>268</v>
      </c>
      <c r="E30" s="112" t="s">
        <v>269</v>
      </c>
      <c r="F30" s="113"/>
      <c r="G30" s="112" t="s">
        <v>270</v>
      </c>
      <c r="H30" s="112" t="s">
        <v>271</v>
      </c>
      <c r="I30" s="114"/>
    </row>
    <row r="31" spans="1:9" s="110" customFormat="1" ht="14.1" customHeight="1">
      <c r="A31" s="111" t="s">
        <v>272</v>
      </c>
      <c r="B31" s="112" t="s">
        <v>273</v>
      </c>
      <c r="C31" s="113"/>
      <c r="D31" s="112" t="s">
        <v>274</v>
      </c>
      <c r="E31" s="112" t="s">
        <v>275</v>
      </c>
      <c r="F31" s="113">
        <v>25.85</v>
      </c>
      <c r="G31" s="112" t="s">
        <v>276</v>
      </c>
      <c r="H31" s="112" t="s">
        <v>277</v>
      </c>
      <c r="I31" s="114"/>
    </row>
    <row r="32" spans="1:9" s="110" customFormat="1" ht="14.1" customHeight="1">
      <c r="A32" s="111" t="s">
        <v>278</v>
      </c>
      <c r="B32" s="112" t="s">
        <v>279</v>
      </c>
      <c r="C32" s="113"/>
      <c r="D32" s="112" t="s">
        <v>280</v>
      </c>
      <c r="E32" s="112" t="s">
        <v>281</v>
      </c>
      <c r="F32" s="113"/>
      <c r="G32" s="112" t="s">
        <v>282</v>
      </c>
      <c r="H32" s="112" t="s">
        <v>283</v>
      </c>
      <c r="I32" s="114"/>
    </row>
    <row r="33" spans="1:9" s="110" customFormat="1" ht="14.1" customHeight="1">
      <c r="A33" s="111" t="s">
        <v>284</v>
      </c>
      <c r="B33" s="112" t="s">
        <v>285</v>
      </c>
      <c r="C33" s="113">
        <v>21.28</v>
      </c>
      <c r="D33" s="112" t="s">
        <v>286</v>
      </c>
      <c r="E33" s="112" t="s">
        <v>287</v>
      </c>
      <c r="F33" s="113"/>
      <c r="G33" s="112" t="s">
        <v>288</v>
      </c>
      <c r="H33" s="112" t="s">
        <v>288</v>
      </c>
      <c r="I33" s="114"/>
    </row>
    <row r="34" spans="1:9" s="110" customFormat="1" ht="14.1" customHeight="1">
      <c r="A34" s="111" t="s">
        <v>288</v>
      </c>
      <c r="B34" s="112" t="s">
        <v>288</v>
      </c>
      <c r="C34" s="113" t="s">
        <v>288</v>
      </c>
      <c r="D34" s="112" t="s">
        <v>289</v>
      </c>
      <c r="E34" s="112" t="s">
        <v>290</v>
      </c>
      <c r="F34" s="113">
        <v>274.63</v>
      </c>
      <c r="G34" s="112" t="s">
        <v>288</v>
      </c>
      <c r="H34" s="112" t="s">
        <v>288</v>
      </c>
      <c r="I34" s="114"/>
    </row>
    <row r="35" spans="1:9" s="110" customFormat="1" ht="15" customHeight="1" thickBot="1">
      <c r="A35" s="224" t="s">
        <v>291</v>
      </c>
      <c r="B35" s="225"/>
      <c r="C35" s="115">
        <v>7037.5</v>
      </c>
      <c r="D35" s="225" t="s">
        <v>292</v>
      </c>
      <c r="E35" s="225"/>
      <c r="F35" s="225"/>
      <c r="G35" s="225"/>
      <c r="H35" s="225"/>
      <c r="I35" s="116">
        <v>3253.78</v>
      </c>
    </row>
    <row r="36" spans="1:9" ht="19.5" customHeight="1">
      <c r="A36" s="217" t="s">
        <v>293</v>
      </c>
      <c r="B36" s="217"/>
      <c r="C36" s="217"/>
      <c r="D36" s="217"/>
      <c r="E36" s="217"/>
      <c r="F36" s="217"/>
      <c r="G36" s="217"/>
      <c r="H36" s="217"/>
      <c r="I36" s="217"/>
    </row>
    <row r="37" spans="1:9" ht="19.5" customHeight="1">
      <c r="A37" s="217"/>
      <c r="B37" s="217"/>
      <c r="C37" s="217"/>
      <c r="D37" s="217"/>
      <c r="E37" s="217"/>
      <c r="F37" s="217"/>
      <c r="G37" s="217"/>
      <c r="H37" s="217"/>
      <c r="I37" s="217"/>
    </row>
  </sheetData>
  <mergeCells count="16">
    <mergeCell ref="A37:I37"/>
    <mergeCell ref="A1:I1"/>
    <mergeCell ref="A4:C4"/>
    <mergeCell ref="D4:I4"/>
    <mergeCell ref="A5:A6"/>
    <mergeCell ref="B5:B6"/>
    <mergeCell ref="C5:C6"/>
    <mergeCell ref="D5:D6"/>
    <mergeCell ref="E5:E6"/>
    <mergeCell ref="F5:F6"/>
    <mergeCell ref="G5:G6"/>
    <mergeCell ref="H5:H6"/>
    <mergeCell ref="I5:I6"/>
    <mergeCell ref="A35:B35"/>
    <mergeCell ref="D35:H35"/>
    <mergeCell ref="A36:I36"/>
  </mergeCells>
  <phoneticPr fontId="2" type="noConversion"/>
  <printOptions horizontalCentered="1"/>
  <pageMargins left="0.35" right="0.35" top="0.79" bottom="0.79" header="0.51" footer="0.2"/>
  <pageSetup paperSize="9" scale="85"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zoomScaleNormal="100" workbookViewId="0">
      <selection sqref="A1:L8"/>
    </sheetView>
  </sheetViews>
  <sheetFormatPr defaultRowHeight="14.25"/>
  <cols>
    <col min="1" max="1" width="7" style="36" customWidth="1"/>
    <col min="2" max="2" width="9" style="36" customWidth="1"/>
    <col min="3" max="5" width="10.125" style="36" customWidth="1"/>
    <col min="6" max="6" width="8" style="36" customWidth="1"/>
    <col min="7" max="7" width="8.25" style="36" customWidth="1"/>
    <col min="8" max="11" width="10.125" style="36" customWidth="1"/>
    <col min="12" max="12" width="7.375" style="36" customWidth="1"/>
    <col min="13" max="16384" width="9" style="36"/>
  </cols>
  <sheetData>
    <row r="1" spans="1:12" s="25" customFormat="1" ht="30" customHeight="1">
      <c r="A1" s="200" t="s">
        <v>116</v>
      </c>
      <c r="B1" s="200"/>
      <c r="C1" s="200"/>
      <c r="D1" s="200"/>
      <c r="E1" s="200"/>
      <c r="F1" s="200"/>
      <c r="G1" s="200"/>
      <c r="H1" s="200"/>
      <c r="I1" s="200"/>
      <c r="J1" s="200"/>
      <c r="K1" s="200"/>
      <c r="L1" s="200"/>
    </row>
    <row r="2" spans="1:12" s="27" customFormat="1" ht="11.1" customHeight="1">
      <c r="L2" s="49" t="s">
        <v>395</v>
      </c>
    </row>
    <row r="3" spans="1:12" s="27" customFormat="1" ht="15" customHeight="1" thickBot="1">
      <c r="A3" s="125" t="s">
        <v>306</v>
      </c>
      <c r="B3" s="37"/>
      <c r="C3" s="37"/>
      <c r="D3" s="37"/>
      <c r="E3" s="37"/>
      <c r="F3" s="37"/>
      <c r="G3" s="37"/>
      <c r="H3" s="37"/>
      <c r="I3" s="37"/>
      <c r="J3" s="37"/>
      <c r="K3" s="50"/>
      <c r="L3" s="49" t="s">
        <v>50</v>
      </c>
    </row>
    <row r="4" spans="1:12" s="28" customFormat="1" ht="27.95" customHeight="1">
      <c r="A4" s="228" t="s">
        <v>119</v>
      </c>
      <c r="B4" s="229"/>
      <c r="C4" s="229"/>
      <c r="D4" s="229"/>
      <c r="E4" s="229"/>
      <c r="F4" s="230"/>
      <c r="G4" s="231" t="s">
        <v>120</v>
      </c>
      <c r="H4" s="229"/>
      <c r="I4" s="229"/>
      <c r="J4" s="229"/>
      <c r="K4" s="229"/>
      <c r="L4" s="232"/>
    </row>
    <row r="5" spans="1:12" s="28" customFormat="1" ht="21.75" customHeight="1">
      <c r="A5" s="233" t="s">
        <v>73</v>
      </c>
      <c r="B5" s="235" t="s">
        <v>74</v>
      </c>
      <c r="C5" s="237" t="s">
        <v>75</v>
      </c>
      <c r="D5" s="238"/>
      <c r="E5" s="239"/>
      <c r="F5" s="240" t="s">
        <v>76</v>
      </c>
      <c r="G5" s="241" t="s">
        <v>73</v>
      </c>
      <c r="H5" s="235" t="s">
        <v>74</v>
      </c>
      <c r="I5" s="237" t="s">
        <v>75</v>
      </c>
      <c r="J5" s="238"/>
      <c r="K5" s="239"/>
      <c r="L5" s="226" t="s">
        <v>76</v>
      </c>
    </row>
    <row r="6" spans="1:12" s="28" customFormat="1" ht="30" customHeight="1">
      <c r="A6" s="234"/>
      <c r="B6" s="236"/>
      <c r="C6" s="134" t="s">
        <v>77</v>
      </c>
      <c r="D6" s="134" t="s">
        <v>78</v>
      </c>
      <c r="E6" s="134" t="s">
        <v>79</v>
      </c>
      <c r="F6" s="240"/>
      <c r="G6" s="242"/>
      <c r="H6" s="236"/>
      <c r="I6" s="134" t="s">
        <v>77</v>
      </c>
      <c r="J6" s="134" t="s">
        <v>78</v>
      </c>
      <c r="K6" s="134" t="s">
        <v>79</v>
      </c>
      <c r="L6" s="227"/>
    </row>
    <row r="7" spans="1:12" s="28" customFormat="1" ht="22.5" customHeight="1">
      <c r="A7" s="89">
        <v>1</v>
      </c>
      <c r="B7" s="90">
        <v>2</v>
      </c>
      <c r="C7" s="90">
        <v>3</v>
      </c>
      <c r="D7" s="90">
        <v>4</v>
      </c>
      <c r="E7" s="90">
        <v>5</v>
      </c>
      <c r="F7" s="90">
        <v>6</v>
      </c>
      <c r="G7" s="90">
        <v>7</v>
      </c>
      <c r="H7" s="90">
        <v>8</v>
      </c>
      <c r="I7" s="90">
        <v>9</v>
      </c>
      <c r="J7" s="90">
        <v>10</v>
      </c>
      <c r="K7" s="90">
        <v>11</v>
      </c>
      <c r="L7" s="91">
        <v>12</v>
      </c>
    </row>
    <row r="8" spans="1:12" s="33" customFormat="1" ht="42.75" customHeight="1" thickBot="1">
      <c r="A8" s="137">
        <f>SUM(B8:C8,F8)</f>
        <v>30.4</v>
      </c>
      <c r="B8" s="138"/>
      <c r="C8" s="138">
        <f>SUM(D8:E8)</f>
        <v>30</v>
      </c>
      <c r="D8" s="138"/>
      <c r="E8" s="138">
        <v>30</v>
      </c>
      <c r="F8" s="138">
        <v>0.4</v>
      </c>
      <c r="G8" s="138">
        <v>25.85</v>
      </c>
      <c r="H8" s="138"/>
      <c r="I8" s="138">
        <v>25.85</v>
      </c>
      <c r="J8" s="138"/>
      <c r="K8" s="139">
        <v>25.85</v>
      </c>
      <c r="L8" s="140"/>
    </row>
    <row r="9" spans="1:12" ht="45" customHeight="1">
      <c r="A9" s="198" t="s">
        <v>115</v>
      </c>
      <c r="B9" s="199"/>
      <c r="C9" s="199"/>
      <c r="D9" s="199"/>
      <c r="E9" s="199"/>
      <c r="F9" s="199"/>
      <c r="G9" s="199"/>
      <c r="H9" s="199"/>
      <c r="I9" s="199"/>
      <c r="J9" s="199"/>
      <c r="K9" s="199"/>
      <c r="L9" s="199"/>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Normal="100" workbookViewId="0">
      <selection activeCell="J18" sqref="J18"/>
    </sheetView>
  </sheetViews>
  <sheetFormatPr defaultRowHeight="14.25"/>
  <cols>
    <col min="1" max="2" width="4.625" style="36" customWidth="1"/>
    <col min="3" max="3" width="11" style="36" customWidth="1"/>
    <col min="4" max="9" width="16.625" style="36" customWidth="1"/>
    <col min="10" max="16384" width="9" style="36"/>
  </cols>
  <sheetData>
    <row r="1" spans="1:9" s="25" customFormat="1" ht="30" customHeight="1">
      <c r="A1" s="243" t="s">
        <v>106</v>
      </c>
      <c r="B1" s="200"/>
      <c r="C1" s="200"/>
      <c r="D1" s="200"/>
      <c r="E1" s="200"/>
      <c r="F1" s="200"/>
      <c r="G1" s="200"/>
      <c r="H1" s="200"/>
      <c r="I1" s="200"/>
    </row>
    <row r="2" spans="1:9" s="27" customFormat="1" ht="11.1" customHeight="1">
      <c r="A2" s="26"/>
      <c r="B2" s="26"/>
      <c r="C2" s="26"/>
      <c r="I2" s="100" t="s">
        <v>105</v>
      </c>
    </row>
    <row r="3" spans="1:9" s="27" customFormat="1" ht="15" customHeight="1" thickBot="1">
      <c r="A3" s="125" t="s">
        <v>363</v>
      </c>
      <c r="B3" s="26"/>
      <c r="C3" s="26"/>
      <c r="D3" s="37"/>
      <c r="E3" s="37"/>
      <c r="F3" s="37"/>
      <c r="G3" s="37"/>
      <c r="H3" s="50"/>
      <c r="I3" s="100" t="s">
        <v>50</v>
      </c>
    </row>
    <row r="4" spans="1:9" s="28" customFormat="1" ht="20.25" customHeight="1">
      <c r="A4" s="201" t="s">
        <v>47</v>
      </c>
      <c r="B4" s="202"/>
      <c r="C4" s="202"/>
      <c r="D4" s="206" t="s">
        <v>113</v>
      </c>
      <c r="E4" s="247" t="s">
        <v>58</v>
      </c>
      <c r="F4" s="248" t="s">
        <v>62</v>
      </c>
      <c r="G4" s="249"/>
      <c r="H4" s="249"/>
      <c r="I4" s="244" t="s">
        <v>60</v>
      </c>
    </row>
    <row r="5" spans="1:9" s="28" customFormat="1" ht="27" customHeight="1">
      <c r="A5" s="203" t="s">
        <v>108</v>
      </c>
      <c r="B5" s="204"/>
      <c r="C5" s="204" t="s">
        <v>37</v>
      </c>
      <c r="D5" s="207"/>
      <c r="E5" s="210"/>
      <c r="F5" s="250" t="s">
        <v>63</v>
      </c>
      <c r="G5" s="250" t="s">
        <v>61</v>
      </c>
      <c r="H5" s="252" t="s">
        <v>59</v>
      </c>
      <c r="I5" s="196"/>
    </row>
    <row r="6" spans="1:9" s="28" customFormat="1" ht="18" customHeight="1">
      <c r="A6" s="205"/>
      <c r="B6" s="204"/>
      <c r="C6" s="204"/>
      <c r="D6" s="207"/>
      <c r="E6" s="210"/>
      <c r="F6" s="210"/>
      <c r="G6" s="250"/>
      <c r="H6" s="252"/>
      <c r="I6" s="196"/>
    </row>
    <row r="7" spans="1:9" s="28" customFormat="1" ht="22.5" customHeight="1">
      <c r="A7" s="205"/>
      <c r="B7" s="204"/>
      <c r="C7" s="204"/>
      <c r="D7" s="208"/>
      <c r="E7" s="211"/>
      <c r="F7" s="211"/>
      <c r="G7" s="251"/>
      <c r="H7" s="253"/>
      <c r="I7" s="197"/>
    </row>
    <row r="8" spans="1:9" s="28" customFormat="1" ht="22.5" customHeight="1">
      <c r="A8" s="212" t="s">
        <v>38</v>
      </c>
      <c r="B8" s="213"/>
      <c r="C8" s="214"/>
      <c r="D8" s="29">
        <v>1</v>
      </c>
      <c r="E8" s="29">
        <v>2</v>
      </c>
      <c r="F8" s="29">
        <v>3</v>
      </c>
      <c r="G8" s="29">
        <v>4</v>
      </c>
      <c r="H8" s="53">
        <v>5</v>
      </c>
      <c r="I8" s="30">
        <v>6</v>
      </c>
    </row>
    <row r="9" spans="1:9" s="28" customFormat="1" ht="22.5" customHeight="1">
      <c r="A9" s="254" t="s">
        <v>49</v>
      </c>
      <c r="B9" s="255"/>
      <c r="C9" s="256"/>
      <c r="D9" s="42">
        <v>0</v>
      </c>
      <c r="E9" s="42">
        <v>0</v>
      </c>
      <c r="F9" s="42">
        <v>0</v>
      </c>
      <c r="G9" s="42">
        <v>0</v>
      </c>
      <c r="H9" s="54">
        <v>0</v>
      </c>
      <c r="I9" s="43">
        <v>0</v>
      </c>
    </row>
    <row r="10" spans="1:9" s="33" customFormat="1" ht="22.5" customHeight="1">
      <c r="A10" s="205"/>
      <c r="B10" s="204"/>
      <c r="C10" s="31"/>
      <c r="D10" s="44"/>
      <c r="E10" s="44"/>
      <c r="F10" s="44"/>
      <c r="G10" s="45"/>
      <c r="H10" s="55"/>
      <c r="I10" s="46"/>
    </row>
    <row r="11" spans="1:9" s="33" customFormat="1" ht="22.5" customHeight="1">
      <c r="A11" s="205"/>
      <c r="B11" s="204"/>
      <c r="C11" s="32"/>
      <c r="D11" s="44"/>
      <c r="E11" s="44"/>
      <c r="F11" s="44"/>
      <c r="G11" s="44"/>
      <c r="H11" s="56"/>
      <c r="I11" s="46"/>
    </row>
    <row r="12" spans="1:9" s="33" customFormat="1" ht="22.5" customHeight="1">
      <c r="A12" s="205"/>
      <c r="B12" s="204"/>
      <c r="C12" s="31"/>
      <c r="D12" s="44"/>
      <c r="E12" s="44"/>
      <c r="F12" s="44"/>
      <c r="G12" s="44"/>
      <c r="H12" s="56"/>
      <c r="I12" s="46"/>
    </row>
    <row r="13" spans="1:9" s="33" customFormat="1" ht="22.5" customHeight="1">
      <c r="A13" s="205"/>
      <c r="B13" s="204"/>
      <c r="C13" s="32"/>
      <c r="D13" s="44"/>
      <c r="E13" s="44"/>
      <c r="F13" s="44"/>
      <c r="G13" s="44"/>
      <c r="H13" s="56"/>
      <c r="I13" s="46"/>
    </row>
    <row r="14" spans="1:9" s="33" customFormat="1" ht="22.5" customHeight="1">
      <c r="A14" s="205"/>
      <c r="B14" s="204"/>
      <c r="C14" s="32"/>
      <c r="D14" s="44"/>
      <c r="E14" s="44"/>
      <c r="F14" s="44"/>
      <c r="G14" s="44"/>
      <c r="H14" s="56"/>
      <c r="I14" s="46"/>
    </row>
    <row r="15" spans="1:9" s="33" customFormat="1" ht="22.5" customHeight="1" thickBot="1">
      <c r="A15" s="245"/>
      <c r="B15" s="246"/>
      <c r="C15" s="34"/>
      <c r="D15" s="47"/>
      <c r="E15" s="47"/>
      <c r="F15" s="47"/>
      <c r="G15" s="47"/>
      <c r="H15" s="57"/>
      <c r="I15" s="48"/>
    </row>
    <row r="16" spans="1:9" ht="32.25" customHeight="1">
      <c r="A16" s="257" t="s">
        <v>396</v>
      </c>
      <c r="B16" s="199"/>
      <c r="C16" s="199"/>
      <c r="D16" s="199"/>
      <c r="E16" s="199"/>
      <c r="F16" s="199"/>
      <c r="G16" s="199"/>
      <c r="H16" s="199"/>
      <c r="I16" s="199"/>
    </row>
    <row r="17" spans="1:1">
      <c r="A17" s="35"/>
    </row>
    <row r="18" spans="1:1">
      <c r="A18" s="35"/>
    </row>
    <row r="19" spans="1:1">
      <c r="A19" s="35"/>
    </row>
    <row r="20" spans="1:1">
      <c r="A20" s="35"/>
    </row>
  </sheetData>
  <mergeCells count="20">
    <mergeCell ref="A16:I16"/>
    <mergeCell ref="A8:C8"/>
    <mergeCell ref="A9:C9"/>
    <mergeCell ref="A13:B13"/>
    <mergeCell ref="A14:B14"/>
    <mergeCell ref="A1:I1"/>
    <mergeCell ref="A4:C4"/>
    <mergeCell ref="D4:D7"/>
    <mergeCell ref="I4:I7"/>
    <mergeCell ref="A15:B15"/>
    <mergeCell ref="A10:B10"/>
    <mergeCell ref="A5:B7"/>
    <mergeCell ref="A11:B11"/>
    <mergeCell ref="C5:C7"/>
    <mergeCell ref="A12:B12"/>
    <mergeCell ref="E4:E7"/>
    <mergeCell ref="F4:H4"/>
    <mergeCell ref="F5:F7"/>
    <mergeCell ref="G5:G7"/>
    <mergeCell ref="H5:H7"/>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zoomScaleNormal="100" workbookViewId="0">
      <selection activeCell="H15" sqref="H15"/>
    </sheetView>
  </sheetViews>
  <sheetFormatPr defaultRowHeight="14.25"/>
  <cols>
    <col min="1" max="1" width="7" style="36" customWidth="1"/>
    <col min="2" max="2" width="9" style="36" customWidth="1"/>
    <col min="3" max="5" width="10.125" style="36" customWidth="1"/>
    <col min="6" max="6" width="8" style="36" customWidth="1"/>
    <col min="7" max="7" width="8.25" style="36" customWidth="1"/>
    <col min="8" max="11" width="10.125" style="36" customWidth="1"/>
    <col min="12" max="12" width="7.375" style="36" customWidth="1"/>
    <col min="13" max="16384" width="9" style="36"/>
  </cols>
  <sheetData>
    <row r="1" spans="1:12" s="25" customFormat="1" ht="30" customHeight="1">
      <c r="A1" s="200" t="s">
        <v>393</v>
      </c>
      <c r="B1" s="200"/>
      <c r="C1" s="200"/>
      <c r="D1" s="200"/>
      <c r="E1" s="200"/>
      <c r="F1" s="200"/>
      <c r="G1" s="200"/>
      <c r="H1" s="200"/>
      <c r="I1" s="200"/>
      <c r="J1" s="200"/>
      <c r="K1" s="200"/>
      <c r="L1" s="200"/>
    </row>
    <row r="2" spans="1:12" s="27" customFormat="1" ht="11.1" customHeight="1">
      <c r="L2" s="49" t="s">
        <v>394</v>
      </c>
    </row>
    <row r="3" spans="1:12" s="27" customFormat="1" ht="15" customHeight="1" thickBot="1">
      <c r="A3" s="125" t="s">
        <v>363</v>
      </c>
      <c r="B3" s="37"/>
      <c r="C3" s="37"/>
      <c r="D3" s="37"/>
      <c r="E3" s="37"/>
      <c r="F3" s="37"/>
      <c r="G3" s="37"/>
      <c r="H3" s="37"/>
      <c r="I3" s="37"/>
      <c r="J3" s="37"/>
      <c r="K3" s="50"/>
      <c r="L3" s="49" t="s">
        <v>50</v>
      </c>
    </row>
    <row r="4" spans="1:12" s="28" customFormat="1" ht="27.95" customHeight="1">
      <c r="A4" s="228" t="s">
        <v>119</v>
      </c>
      <c r="B4" s="229"/>
      <c r="C4" s="229"/>
      <c r="D4" s="229"/>
      <c r="E4" s="229"/>
      <c r="F4" s="230"/>
      <c r="G4" s="231" t="s">
        <v>120</v>
      </c>
      <c r="H4" s="229"/>
      <c r="I4" s="229"/>
      <c r="J4" s="229"/>
      <c r="K4" s="229"/>
      <c r="L4" s="232"/>
    </row>
    <row r="5" spans="1:12" s="28" customFormat="1" ht="21.75" customHeight="1">
      <c r="A5" s="233" t="s">
        <v>73</v>
      </c>
      <c r="B5" s="235" t="s">
        <v>74</v>
      </c>
      <c r="C5" s="237" t="s">
        <v>75</v>
      </c>
      <c r="D5" s="238"/>
      <c r="E5" s="239"/>
      <c r="F5" s="240" t="s">
        <v>76</v>
      </c>
      <c r="G5" s="241" t="s">
        <v>73</v>
      </c>
      <c r="H5" s="235" t="s">
        <v>74</v>
      </c>
      <c r="I5" s="237" t="s">
        <v>75</v>
      </c>
      <c r="J5" s="238"/>
      <c r="K5" s="239"/>
      <c r="L5" s="226" t="s">
        <v>76</v>
      </c>
    </row>
    <row r="6" spans="1:12" s="28" customFormat="1" ht="30" customHeight="1">
      <c r="A6" s="234"/>
      <c r="B6" s="236"/>
      <c r="C6" s="88" t="s">
        <v>77</v>
      </c>
      <c r="D6" s="88" t="s">
        <v>78</v>
      </c>
      <c r="E6" s="88" t="s">
        <v>79</v>
      </c>
      <c r="F6" s="240"/>
      <c r="G6" s="242"/>
      <c r="H6" s="236"/>
      <c r="I6" s="88" t="s">
        <v>77</v>
      </c>
      <c r="J6" s="88" t="s">
        <v>78</v>
      </c>
      <c r="K6" s="88" t="s">
        <v>79</v>
      </c>
      <c r="L6" s="227"/>
    </row>
    <row r="7" spans="1:12" s="28" customFormat="1" ht="22.5" customHeight="1">
      <c r="A7" s="89">
        <v>1</v>
      </c>
      <c r="B7" s="90">
        <v>2</v>
      </c>
      <c r="C7" s="90">
        <v>3</v>
      </c>
      <c r="D7" s="90">
        <v>4</v>
      </c>
      <c r="E7" s="90">
        <v>5</v>
      </c>
      <c r="F7" s="90">
        <v>6</v>
      </c>
      <c r="G7" s="90">
        <v>7</v>
      </c>
      <c r="H7" s="90">
        <v>8</v>
      </c>
      <c r="I7" s="90">
        <v>9</v>
      </c>
      <c r="J7" s="90">
        <v>10</v>
      </c>
      <c r="K7" s="90">
        <v>11</v>
      </c>
      <c r="L7" s="91">
        <v>12</v>
      </c>
    </row>
    <row r="8" spans="1:12" s="33" customFormat="1" ht="42.75" customHeight="1" thickBot="1">
      <c r="A8" s="137">
        <f>SUM(B8:C8,F8)</f>
        <v>30.4</v>
      </c>
      <c r="B8" s="138"/>
      <c r="C8" s="138">
        <f>SUM(D8:E8)</f>
        <v>30</v>
      </c>
      <c r="D8" s="138"/>
      <c r="E8" s="138">
        <v>30</v>
      </c>
      <c r="F8" s="138">
        <v>0.4</v>
      </c>
      <c r="G8" s="138">
        <v>25.85</v>
      </c>
      <c r="H8" s="138"/>
      <c r="I8" s="138">
        <v>25.85</v>
      </c>
      <c r="J8" s="138"/>
      <c r="K8" s="139">
        <v>25.85</v>
      </c>
      <c r="L8" s="140"/>
    </row>
    <row r="9" spans="1:12" ht="45" customHeight="1">
      <c r="A9" s="198" t="s">
        <v>115</v>
      </c>
      <c r="B9" s="199"/>
      <c r="C9" s="199"/>
      <c r="D9" s="199"/>
      <c r="E9" s="199"/>
      <c r="F9" s="199"/>
      <c r="G9" s="199"/>
      <c r="H9" s="199"/>
      <c r="I9" s="199"/>
      <c r="J9" s="199"/>
      <c r="K9" s="199"/>
      <c r="L9" s="199"/>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公开01表</vt:lpstr>
      <vt:lpstr>公开02表</vt:lpstr>
      <vt:lpstr>公开03表</vt:lpstr>
      <vt:lpstr>公开04表</vt:lpstr>
      <vt:lpstr>公开05表</vt:lpstr>
      <vt:lpstr>公开06表</vt:lpstr>
      <vt:lpstr>公开07表</vt:lpstr>
      <vt:lpstr>公开08表</vt:lpstr>
      <vt:lpstr>公开09表</vt:lpstr>
      <vt:lpstr>公开01表!Print_Area</vt:lpstr>
      <vt:lpstr>公开04表!Print_Area</vt:lpstr>
      <vt:lpstr>公开05表!Print_Area</vt:lpstr>
      <vt:lpstr>公开07表!Print_Area</vt:lpstr>
      <vt:lpstr>公开08表!Print_Area</vt:lpstr>
      <vt:lpstr>公开09表!Print_Area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530La</cp:lastModifiedBy>
  <cp:lastPrinted>2017-09-28T01:25:53Z</cp:lastPrinted>
  <dcterms:created xsi:type="dcterms:W3CDTF">2011-12-26T04:36:18Z</dcterms:created>
  <dcterms:modified xsi:type="dcterms:W3CDTF">2018-06-04T08:14:03Z</dcterms:modified>
</cp:coreProperties>
</file>