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8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<sst xmlns="http://schemas.openxmlformats.org/spreadsheetml/2006/main" count="111" uniqueCount="43">
  <si>
    <t>附件1：</t>
  </si>
  <si>
    <t>调整下达2026年中央财政医疗服务与保障能力提升补助资金（中医药事业传承与发展部分）分配表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</si>
  <si>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</si>
  <si>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</si>
  <si>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</si>
  <si>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</si>
  <si>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</si>
  <si>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</si>
  <si>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</si>
  <si>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</si>
  <si>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</si>
  <si>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</si>
  <si>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</si>
  <si>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</si>
  <si>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江财社【2025】137号提前下达补助金额</t>
  </si>
  <si>
    <t>本次调整下达补助金额</t>
  </si>
  <si>
    <t>调整后实际下达补助金额</t>
  </si>
  <si>
    <t>备注</t>
  </si>
  <si>
    <t>合计</t>
  </si>
  <si>
    <t>市本级小计</t>
  </si>
  <si>
    <t>江门市卫生健康局</t>
  </si>
  <si>
    <t>2026年中医药部门中央补助资金（国家中医优势专科建设）</t>
  </si>
  <si>
    <t>中央级</t>
  </si>
  <si>
    <t>无</t>
  </si>
  <si>
    <t>否</t>
  </si>
  <si>
    <t>2101704中医（民族医）药事专项</t>
  </si>
  <si>
    <t>30299其他商品和服务支出</t>
  </si>
  <si>
    <t>50299其他商品和服务支出</t>
  </si>
  <si>
    <t>2026年中医药部门中央补助资金（中医药文化弘扬工程）</t>
  </si>
  <si>
    <t>2026年中医药部门中央补助资金（中医药特色人才培养）</t>
  </si>
  <si>
    <t>2026年中医药部门中央补助资金（中医药人才培养平台建设）</t>
  </si>
  <si>
    <t>江门市五邑中医院</t>
  </si>
  <si>
    <t>2026年中央财政医疗服务与保障能力提升补助资金（中医药事业传承与发展部分）</t>
  </si>
  <si>
    <t>2026年国家中医优势专科建设</t>
  </si>
  <si>
    <t>50502商品和服务支出</t>
  </si>
  <si>
    <t>2026年卓越中医药师资（中医规培骨干师资）培训</t>
  </si>
  <si>
    <t>广东江门中医药职业学院</t>
  </si>
  <si>
    <t>2026年中医药文化弘扬工程（建设中医药文化传播平台）</t>
  </si>
  <si>
    <t>2026年全国老药工传承工作室建设</t>
  </si>
  <si>
    <t>县（市、区）小计</t>
  </si>
  <si>
    <t>新会区</t>
  </si>
  <si>
    <t>2300310卫生健康</t>
  </si>
  <si>
    <t>51301上下级政府间转移性支出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</si>
</sst>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6" fillId="0" borderId="0"/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7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0" fillId="0" borderId="0"/>
    <xf numFmtId="0" fontId="12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left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  <xf numFmtId="0" fontId="0" fillId="0" borderId="1" xfId="0" applyBorder="1"/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6"/>
  <sheetViews>
    <sheetView tabSelected="1" workbookViewId="0">
      <selection activeCell="F16" sqref="F16"/>
    </sheetView>
  </sheetViews>
  <sheetFormatPr defaultColWidth="9" defaultRowHeight="15.75"/>
  <cols>
    <col min="1" max="1" width="23" customWidth="1"/>
    <col min="2" max="2" width="28.625" customWidth="1"/>
    <col min="3" max="3" width="18" customWidth="1"/>
    <col min="4" max="4" width="12.125" customWidth="1"/>
    <col min="5" max="5" width="8.875" customWidth="1"/>
    <col min="6" max="6" width="12.125" customWidth="1"/>
    <col min="7" max="7" width="14" customWidth="1"/>
    <col min="8" max="8" width="16.25" customWidth="1"/>
    <col min="9" max="9" width="14.625" customWidth="1"/>
    <col min="10" max="10" width="14" customWidth="1"/>
    <col min="11" max="12" width="14.125" customWidth="1"/>
    <col min="13" max="13" width="13.125" customWidth="1"/>
    <col min="14" max="14" width="12.5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O3" s="12" t="s">
        <v>2</v>
      </c>
    </row>
    <row r="4" ht="42.75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30" customHeight="1" spans="1:15">
      <c r="A5" s="6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L6+L15</f>
        <v>717000</v>
      </c>
      <c r="M5" s="5">
        <f>M6+M15</f>
        <v>0</v>
      </c>
      <c r="N5" s="5">
        <f>N6+N15</f>
        <v>717000</v>
      </c>
      <c r="O5" s="13"/>
    </row>
    <row r="6" ht="31" customHeight="1" spans="1:15">
      <c r="A6" s="6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SUM(L7:L14)</f>
        <v>717000</v>
      </c>
      <c r="M6" s="5">
        <f>SUM(M7:M14)</f>
        <v>-100000</v>
      </c>
      <c r="N6" s="5">
        <f>SUM(N7:N14)</f>
        <v>617000</v>
      </c>
      <c r="O6" s="13"/>
    </row>
    <row r="7" ht="42" customHeight="1" spans="1:15">
      <c r="A7" s="7" t="s">
        <v>20</v>
      </c>
      <c r="B7" s="8" t="s">
        <v>21</v>
      </c>
      <c r="C7" s="8" t="s">
        <v>21</v>
      </c>
      <c r="D7" s="7" t="s">
        <v>22</v>
      </c>
      <c r="E7" s="9" t="s">
        <v>23</v>
      </c>
      <c r="F7" s="7" t="s">
        <v>24</v>
      </c>
      <c r="G7" s="9" t="s">
        <v>23</v>
      </c>
      <c r="H7" s="5"/>
      <c r="I7" s="9" t="s">
        <v>25</v>
      </c>
      <c r="J7" s="11" t="s">
        <v>26</v>
      </c>
      <c r="K7" s="11" t="s">
        <v>27</v>
      </c>
      <c r="L7" s="10">
        <v>300000</v>
      </c>
      <c r="M7" s="10">
        <v>-300000</v>
      </c>
      <c r="N7" s="10">
        <f>L7+M7</f>
        <v>0</v>
      </c>
      <c r="O7" s="13"/>
    </row>
    <row r="8" ht="42" customHeight="1" spans="1:15">
      <c r="A8" s="7" t="s">
        <v>20</v>
      </c>
      <c r="B8" s="8" t="s">
        <v>28</v>
      </c>
      <c r="C8" s="8" t="s">
        <v>28</v>
      </c>
      <c r="D8" s="7" t="s">
        <v>22</v>
      </c>
      <c r="E8" s="9" t="s">
        <v>23</v>
      </c>
      <c r="F8" s="7" t="s">
        <v>24</v>
      </c>
      <c r="G8" s="9" t="s">
        <v>23</v>
      </c>
      <c r="H8" s="5"/>
      <c r="I8" s="9" t="s">
        <v>25</v>
      </c>
      <c r="J8" s="11" t="s">
        <v>26</v>
      </c>
      <c r="K8" s="11" t="s">
        <v>27</v>
      </c>
      <c r="L8" s="10">
        <v>150000</v>
      </c>
      <c r="M8" s="10">
        <v>-150000</v>
      </c>
      <c r="N8" s="10">
        <f t="shared" ref="N8:N16" si="0">L8+M8</f>
        <v>0</v>
      </c>
      <c r="O8" s="13"/>
    </row>
    <row r="9" ht="42" customHeight="1" spans="1:15">
      <c r="A9" s="7" t="s">
        <v>20</v>
      </c>
      <c r="B9" s="8" t="s">
        <v>29</v>
      </c>
      <c r="C9" s="8" t="s">
        <v>29</v>
      </c>
      <c r="D9" s="7" t="s">
        <v>22</v>
      </c>
      <c r="E9" s="9" t="s">
        <v>23</v>
      </c>
      <c r="F9" s="7" t="s">
        <v>24</v>
      </c>
      <c r="G9" s="9" t="s">
        <v>23</v>
      </c>
      <c r="H9" s="5"/>
      <c r="I9" s="9" t="s">
        <v>25</v>
      </c>
      <c r="J9" s="11" t="s">
        <v>26</v>
      </c>
      <c r="K9" s="11" t="s">
        <v>27</v>
      </c>
      <c r="L9" s="10">
        <v>67000</v>
      </c>
      <c r="M9" s="10">
        <v>-67000</v>
      </c>
      <c r="N9" s="10">
        <f t="shared" si="0"/>
        <v>0</v>
      </c>
      <c r="O9" s="13"/>
    </row>
    <row r="10" ht="42" customHeight="1" spans="1:15">
      <c r="A10" s="7" t="s">
        <v>20</v>
      </c>
      <c r="B10" s="8" t="s">
        <v>30</v>
      </c>
      <c r="C10" s="8" t="s">
        <v>30</v>
      </c>
      <c r="D10" s="7" t="s">
        <v>22</v>
      </c>
      <c r="E10" s="9" t="s">
        <v>23</v>
      </c>
      <c r="F10" s="7" t="s">
        <v>24</v>
      </c>
      <c r="G10" s="9" t="s">
        <v>23</v>
      </c>
      <c r="H10" s="5"/>
      <c r="I10" s="9" t="s">
        <v>25</v>
      </c>
      <c r="J10" s="11" t="s">
        <v>26</v>
      </c>
      <c r="K10" s="11" t="s">
        <v>27</v>
      </c>
      <c r="L10" s="10">
        <v>200000</v>
      </c>
      <c r="M10" s="10">
        <v>-200000</v>
      </c>
      <c r="N10" s="10">
        <f t="shared" si="0"/>
        <v>0</v>
      </c>
      <c r="O10" s="13"/>
    </row>
    <row r="11" ht="51" customHeight="1" spans="1:15">
      <c r="A11" s="7" t="s">
        <v>31</v>
      </c>
      <c r="B11" s="8" t="s">
        <v>32</v>
      </c>
      <c r="C11" s="8" t="s">
        <v>33</v>
      </c>
      <c r="D11" s="7" t="s">
        <v>22</v>
      </c>
      <c r="E11" s="9" t="s">
        <v>23</v>
      </c>
      <c r="F11" s="7" t="s">
        <v>24</v>
      </c>
      <c r="G11" s="9" t="s">
        <v>23</v>
      </c>
      <c r="H11" s="5"/>
      <c r="I11" s="9" t="s">
        <v>25</v>
      </c>
      <c r="J11" s="11" t="s">
        <v>26</v>
      </c>
      <c r="K11" s="11" t="s">
        <v>34</v>
      </c>
      <c r="L11" s="11"/>
      <c r="M11" s="10">
        <v>300000</v>
      </c>
      <c r="N11" s="10">
        <f t="shared" si="0"/>
        <v>300000</v>
      </c>
      <c r="O11" s="13"/>
    </row>
    <row r="12" ht="51" customHeight="1" spans="1:15">
      <c r="A12" s="7" t="s">
        <v>31</v>
      </c>
      <c r="B12" s="8" t="s">
        <v>32</v>
      </c>
      <c r="C12" s="8" t="s">
        <v>35</v>
      </c>
      <c r="D12" s="7" t="s">
        <v>22</v>
      </c>
      <c r="E12" s="9" t="s">
        <v>23</v>
      </c>
      <c r="F12" s="7" t="s">
        <v>24</v>
      </c>
      <c r="G12" s="9" t="s">
        <v>23</v>
      </c>
      <c r="H12" s="5"/>
      <c r="I12" s="9" t="s">
        <v>25</v>
      </c>
      <c r="J12" s="11" t="s">
        <v>26</v>
      </c>
      <c r="K12" s="11" t="s">
        <v>34</v>
      </c>
      <c r="L12" s="11"/>
      <c r="M12" s="10">
        <v>67000</v>
      </c>
      <c r="N12" s="10">
        <f t="shared" si="0"/>
        <v>67000</v>
      </c>
      <c r="O12" s="13"/>
    </row>
    <row r="13" ht="51" customHeight="1" spans="1:15">
      <c r="A13" s="7" t="s">
        <v>36</v>
      </c>
      <c r="B13" s="8" t="s">
        <v>32</v>
      </c>
      <c r="C13" s="8" t="s">
        <v>37</v>
      </c>
      <c r="D13" s="7" t="s">
        <v>22</v>
      </c>
      <c r="E13" s="9" t="s">
        <v>23</v>
      </c>
      <c r="F13" s="7" t="s">
        <v>24</v>
      </c>
      <c r="G13" s="9" t="s">
        <v>23</v>
      </c>
      <c r="H13" s="5"/>
      <c r="I13" s="9" t="s">
        <v>25</v>
      </c>
      <c r="J13" s="11" t="s">
        <v>26</v>
      </c>
      <c r="K13" s="11" t="s">
        <v>34</v>
      </c>
      <c r="L13" s="11"/>
      <c r="M13" s="10">
        <v>50000</v>
      </c>
      <c r="N13" s="10">
        <f t="shared" si="0"/>
        <v>50000</v>
      </c>
      <c r="O13" s="13"/>
    </row>
    <row r="14" ht="51" customHeight="1" spans="1:15">
      <c r="A14" s="7" t="s">
        <v>36</v>
      </c>
      <c r="B14" s="8" t="s">
        <v>32</v>
      </c>
      <c r="C14" s="8" t="s">
        <v>38</v>
      </c>
      <c r="D14" s="7" t="s">
        <v>22</v>
      </c>
      <c r="E14" s="9" t="s">
        <v>23</v>
      </c>
      <c r="F14" s="7" t="s">
        <v>24</v>
      </c>
      <c r="G14" s="9" t="s">
        <v>23</v>
      </c>
      <c r="H14" s="5"/>
      <c r="I14" s="9" t="s">
        <v>25</v>
      </c>
      <c r="J14" s="11" t="s">
        <v>26</v>
      </c>
      <c r="K14" s="11" t="s">
        <v>34</v>
      </c>
      <c r="L14" s="11"/>
      <c r="M14" s="10">
        <v>200000</v>
      </c>
      <c r="N14" s="10">
        <f t="shared" si="0"/>
        <v>200000</v>
      </c>
      <c r="O14" s="13"/>
    </row>
    <row r="15" ht="27" customHeight="1" spans="1:15">
      <c r="A15" s="6" t="s">
        <v>39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100000</v>
      </c>
      <c r="N15" s="5">
        <f t="shared" si="0"/>
        <v>100000</v>
      </c>
      <c r="O15" s="13"/>
    </row>
    <row r="16" ht="66" customHeight="1" spans="1:15">
      <c r="A16" s="7" t="s">
        <v>40</v>
      </c>
      <c r="B16" s="8" t="s">
        <v>32</v>
      </c>
      <c r="C16" s="8" t="s">
        <v>37</v>
      </c>
      <c r="D16" s="7" t="s">
        <v>22</v>
      </c>
      <c r="E16" s="9" t="s">
        <v>23</v>
      </c>
      <c r="F16" s="7" t="s">
        <v>24</v>
      </c>
      <c r="G16" s="9" t="s">
        <v>23</v>
      </c>
      <c r="H16" s="10" t="s">
        <v>41</v>
      </c>
      <c r="I16" s="9" t="s">
        <v>25</v>
      </c>
      <c r="J16" s="11"/>
      <c r="K16" s="11" t="s">
        <v>42</v>
      </c>
      <c r="L16" s="11"/>
      <c r="M16" s="10">
        <v>100000</v>
      </c>
      <c r="N16" s="10">
        <f t="shared" si="0"/>
        <v>100000</v>
      </c>
      <c r="O16" s="13"/>
    </row>
  </sheetData>
  <mergeCells count="1">
    <mergeCell ref="A2:O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1996-12-21T09:32:00Z</dcterms:created>
  <dcterms:modified xsi:type="dcterms:W3CDTF">2026-02-26T17:44:53Z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8E104ADF57EAC9108B6B8867EF43B1ED</vt:lpwstr>
  </property>
</Properties>
</file>