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10" windowHeight="9255"/>
  </bookViews>
  <sheets>
    <sheet name="sheet1" sheetId="1" r:id="rId1"/>
  </sheets>
  <definedNames>
    <definedName name="_xlnm._FilterDatabase" localSheetId="0" hidden="1">sheet1!$A$3:$II$176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<sst xmlns="http://schemas.openxmlformats.org/spreadsheetml/2006/main" count="522" uniqueCount="176">
  <si>
    <t>附件1</t>
  </si>
  <si>
    <t>2025年江门市家电以旧换新、手机3C购新补贴活动
拟补贴企业名单（第十七批）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</si>
  <si>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</si>
  <si>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</si>
  <si>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</si>
  <si>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</si>
  <si>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</si>
  <si>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</si>
  <si>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</si>
  <si>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广东众耀通讯有限公司金汇广场分公司</t>
  </si>
  <si>
    <t>广东众耀通讯有限公司蓬江分公司</t>
  </si>
  <si>
    <t>江门佰仕兴电子有限公司</t>
  </si>
  <si>
    <t>江门博达通讯有限公司</t>
  </si>
  <si>
    <t>江门市朝光通信有限公司</t>
  </si>
  <si>
    <t>江门市创信通讯有限公司</t>
  </si>
  <si>
    <t>江门市广讯数码有限公司</t>
  </si>
  <si>
    <t>江门市广耀通讯有限公司</t>
  </si>
  <si>
    <t>江门市华盈天下机电设备有限公司</t>
  </si>
  <si>
    <t>江门市惠泽电子有限公司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</si>
  <si>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</si>
  <si>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</si>
  <si>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</si>
  <si>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</si>
  <si>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江门市千选商贸有限公司</t>
  </si>
  <si>
    <t>江门市乔帮主科技有限责任公司</t>
  </si>
  <si>
    <t>江门市天海翼信贸易有限公司</t>
  </si>
  <si>
    <t>江门市新联通信连锁有限公司</t>
  </si>
  <si>
    <t>江门市星途未来经贸有限公司</t>
  </si>
  <si>
    <t>江门市旭智贸易有限公司</t>
  </si>
  <si>
    <t>江门市一一通信科技有限公司</t>
  </si>
  <si>
    <t>江门市智汇星河通讯有限公司</t>
  </si>
  <si>
    <t>中国联合网络通信有限公司江门市分公司</t>
  </si>
  <si>
    <t>家电以旧换新活动</t>
  </si>
  <si>
    <t>广东佰诚机电设备工程有限公司</t>
  </si>
  <si>
    <t>广东菱创机电工程有限公司</t>
  </si>
  <si>
    <t>江门大信机电设备有限公司</t>
  </si>
  <si>
    <t>江门昊楠发展有限公司</t>
  </si>
  <si>
    <t>江门惠创科技有限公司</t>
  </si>
  <si>
    <t>江门京尚商贸有限公司</t>
  </si>
  <si>
    <t>江门京众工程有限公司</t>
  </si>
  <si>
    <t>江门莱鸿电器有限公司</t>
  </si>
  <si>
    <t>江门市博鸿环境科技有限公司</t>
  </si>
  <si>
    <t>江门市创达电器有限公司</t>
  </si>
  <si>
    <t>江门市电创电器销售有限公司</t>
  </si>
  <si>
    <t>江门市东亿电器有限公司</t>
  </si>
  <si>
    <t>江门市飞凡科技有限公司</t>
  </si>
  <si>
    <t>江门市恒发家电销售有限公司</t>
  </si>
  <si>
    <t>江门市弘晟电器有限公司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</si>
  <si>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</si>
  <si>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</si>
  <si>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</si>
  <si>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</si>
  <si>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</si>
  <si>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</si>
  <si>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江门市洁宏净水设备有限公司</t>
  </si>
  <si>
    <t>江门市捷云商贸有限公司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</si>
  <si>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</si>
  <si>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</si>
  <si>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</si>
  <si>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</si>
  <si>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</si>
  <si>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</si>
  <si>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江门市科运信息科技有限公司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</si>
  <si>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</si>
  <si>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</si>
  <si>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</si>
  <si>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</si>
  <si>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</si>
  <si>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</si>
  <si>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</si>
  <si>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</si>
  <si>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江门市蓬江区桦晖办公设备有限公司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</si>
  <si>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</si>
  <si>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</si>
  <si>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</si>
  <si>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</si>
  <si>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</si>
  <si>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</si>
  <si>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</si>
  <si>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</si>
  <si>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</si>
  <si>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</si>
  <si>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</si>
  <si>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</si>
  <si>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</si>
  <si>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</si>
  <si>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</si>
  <si>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</si>
  <si>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江门市新创新电子科技有限公司</t>
  </si>
  <si>
    <t>江门市新明珠机电工程有限公司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</si>
  <si>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</si>
  <si>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</si>
  <si>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</si>
  <si>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</si>
  <si>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江门市壹奇电器有限公司</t>
  </si>
  <si>
    <t>江门市粤德机电设备有限公司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</si>
  <si>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</si>
  <si>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</si>
  <si>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</si>
  <si>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</si>
  <si>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江门邑想电脑科技有限公司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</si>
  <si>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</si>
  <si>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</si>
  <si>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</si>
  <si>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</si>
  <si>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江海区</t>
  </si>
  <si>
    <t>江门市潮熊兄科技有限公司</t>
  </si>
  <si>
    <t>江门市金兆谷电信设备有限公司</t>
  </si>
  <si>
    <t>江门市科迅航科技有限公司</t>
  </si>
  <si>
    <t>江门市友胜贸易有限公司</t>
  </si>
  <si>
    <t>江门市亮昇商贸有限公司</t>
  </si>
  <si>
    <t>江门市金得宝电器有限公司</t>
  </si>
  <si>
    <t>江门市弘新冷气贸易有限公司</t>
  </si>
  <si>
    <t>江门市辉晟科技有限公司</t>
  </si>
  <si>
    <t>江门市国睿商贸有限公司</t>
  </si>
  <si>
    <t>江门市乐晖电器有限公司</t>
  </si>
  <si>
    <t>江门奇米电器有限公司</t>
  </si>
  <si>
    <t>江门市信恒达电器售后服务有限公司</t>
  </si>
  <si>
    <t>江门市南隆电器有限公司</t>
  </si>
  <si>
    <t>江门市显炽健康技术有限公司</t>
  </si>
  <si>
    <t>江门市京格科技有限公司</t>
  </si>
  <si>
    <t>江门市旭利通讯设备有限公司</t>
  </si>
  <si>
    <t>新会区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</si>
  <si>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</si>
  <si>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</si>
  <si>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</si>
  <si>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</si>
  <si>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</si>
  <si>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江门市朝光通信有限公司新会启超大道分公司</t>
  </si>
  <si>
    <t>江门市健丰电器有限公司</t>
  </si>
  <si>
    <t>江门市志宏机电工程有限公司</t>
  </si>
  <si>
    <t>江门市耀芝电器有限公司</t>
  </si>
  <si>
    <t>江门市金泽电器有限公司</t>
  </si>
  <si>
    <t>江门市汇盈电器有限公司</t>
  </si>
  <si>
    <t>江门市兴力电器贸易有限公司</t>
  </si>
  <si>
    <t>江门壹和商贸有限公司</t>
  </si>
  <si>
    <t>江门市新会区美嘉电器有限公司</t>
  </si>
  <si>
    <t>江门市森诚商贸有限公司</t>
  </si>
  <si>
    <t>江门市弘兴制冷设备有限公司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</si>
  <si>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</si>
  <si>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</si>
  <si>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</si>
  <si>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</si>
  <si>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</si>
  <si>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</si>
  <si>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</si>
  <si>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江门市嘉诚机电设备工程有限公司</t>
  </si>
  <si>
    <t>江门市益佳制冷设备工程有限公司</t>
  </si>
  <si>
    <t>江门市卓美家电有限公司</t>
  </si>
  <si>
    <t>江门市有家智能科技有限公司</t>
  </si>
  <si>
    <t>江门丰达机电工程设备有限公司</t>
  </si>
  <si>
    <t>江门市聚信智能科技有限公司</t>
  </si>
  <si>
    <t>江门市新会区鸿兴电器有限公司</t>
  </si>
  <si>
    <t>江门市新会区铭越电器有限公司</t>
  </si>
  <si>
    <t>江门市京之家电器有限公司</t>
  </si>
  <si>
    <t>江门市美鸿电器有限公司</t>
  </si>
  <si>
    <t>江门市新会区合家欢电器有限责任公司</t>
  </si>
  <si>
    <t>江门市元丰贸易有限公司</t>
  </si>
  <si>
    <t>江门市新会区炜盈电器有限公司</t>
  </si>
  <si>
    <t>江门市悦创机电工程有限公司</t>
  </si>
  <si>
    <t>江门有家家居有限公司</t>
  </si>
  <si>
    <t>江门市唯臻家电有限公司</t>
  </si>
  <si>
    <t>江门市晨瑞电器有限公司</t>
  </si>
  <si>
    <t>江门市悦之家家电有限公司</t>
  </si>
  <si>
    <t>江门市影响力科技有限公司</t>
  </si>
  <si>
    <t>江门市弘发电器有限公司</t>
  </si>
  <si>
    <t>江门市盛安科技有限公司</t>
  </si>
  <si>
    <t>江门市剑达电器有限公司</t>
  </si>
  <si>
    <t>江门市泓汇电器有限公司</t>
  </si>
  <si>
    <t>江门市新会区立盈家电有限公司</t>
  </si>
  <si>
    <t>江门市锦驰电器有限公司</t>
  </si>
  <si>
    <t>江门市新会区尚兴恒通讯设备有限公司</t>
  </si>
  <si>
    <t>江门市润熹通讯有限公司</t>
  </si>
  <si>
    <t>江门市新会区盈动数码设备有限公司</t>
  </si>
  <si>
    <t>合计</t>
  </si>
  <si>
    <t>注：
一、手机、平板、智能手表（手环）购新活动。
（一）扣减江门市朝光通信有限公司904.85元（第13批公示id：1380193958080684032，已发放补贴，企业反馈消费者退货交易取消，因此扣减404.85元；第11批公示id：1376211859166302208，已发放补贴，企业反馈消费者退货交易取消，因此扣减500元）。
（二）补发江门市广讯数码有限公司255元（第14批公示id：1358909488652455936，应补贴464.85元，已发放补贴239.85元，拟补发放255元）。
二、家电以旧换新活动。
扣减江门市恒发家电销售有限公司2329.8元（第13批公示id：1357744834718859264，已发放补贴，企业反馈消费者退货交易取消，因此扣减879.8元；第14批公示id：1340378914807717888，已发放补贴，企业反馈消费者退货交易取消，因此扣减1450元）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</si>
</sst>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9" fillId="0" borderId="2" xfId="0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76"/>
  <sheetViews>
    <sheetView tabSelected="1" workbookViewId="0">
      <selection activeCell="H5" sqref="H5"/>
    </sheetView>
  </sheetViews>
  <sheetFormatPr defaultColWidth="9" defaultRowHeight="14.25"/>
  <cols>
    <col min="1" max="1" width="4.5" style="3" customWidth="1"/>
    <col min="2" max="2" width="7.875" style="3" customWidth="1"/>
    <col min="3" max="3" width="19.7" style="3" customWidth="1"/>
    <col min="4" max="4" width="35.25" style="4" customWidth="1"/>
    <col min="5" max="5" width="19.125" style="3" customWidth="1"/>
    <col min="6" max="243" width="9" style="3"/>
  </cols>
  <sheetData>
    <row r="1" ht="30.75" customHeight="1" spans="1:5">
      <c r="A1" s="5" t="s">
        <v>0</v>
      </c>
      <c r="B1" s="5"/>
      <c r="C1" s="5"/>
      <c r="D1" s="5"/>
      <c r="E1" s="13"/>
    </row>
    <row r="2" ht="45" customHeight="1" spans="1:5">
      <c r="A2" s="6" t="s">
        <v>1</v>
      </c>
      <c r="B2" s="7"/>
      <c r="C2" s="7"/>
      <c r="D2" s="8"/>
      <c r="E2" s="7"/>
    </row>
    <row r="3" s="1" customFormat="1" ht="36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1" customFormat="1" ht="25" customHeight="1" spans="1:5">
      <c r="A4" s="10">
        <v>1</v>
      </c>
      <c r="B4" s="10" t="s">
        <v>7</v>
      </c>
      <c r="C4" s="10" t="s">
        <v>8</v>
      </c>
      <c r="D4" s="10" t="s">
        <v>9</v>
      </c>
      <c r="E4" s="14">
        <v>7199.3</v>
      </c>
    </row>
    <row r="5" s="1" customFormat="1" ht="25" customHeight="1" spans="1:5">
      <c r="A5" s="10">
        <v>2</v>
      </c>
      <c r="B5" s="10" t="s">
        <v>7</v>
      </c>
      <c r="C5" s="10" t="s">
        <v>8</v>
      </c>
      <c r="D5" s="10" t="s">
        <v>10</v>
      </c>
      <c r="E5" s="14">
        <v>6473.8</v>
      </c>
    </row>
    <row r="6" s="1" customFormat="1" ht="25" customHeight="1" spans="1:5">
      <c r="A6" s="10">
        <v>3</v>
      </c>
      <c r="B6" s="10" t="s">
        <v>7</v>
      </c>
      <c r="C6" s="10" t="s">
        <v>8</v>
      </c>
      <c r="D6" s="10" t="s">
        <v>11</v>
      </c>
      <c r="E6" s="14">
        <v>128430.1</v>
      </c>
    </row>
    <row r="7" s="1" customFormat="1" ht="25" customHeight="1" spans="1:5">
      <c r="A7" s="10">
        <v>4</v>
      </c>
      <c r="B7" s="10" t="s">
        <v>7</v>
      </c>
      <c r="C7" s="10" t="s">
        <v>8</v>
      </c>
      <c r="D7" s="10" t="s">
        <v>12</v>
      </c>
      <c r="E7" s="14">
        <v>130006.89</v>
      </c>
    </row>
    <row r="8" s="1" customFormat="1" ht="25" customHeight="1" spans="1:5">
      <c r="A8" s="10">
        <v>5</v>
      </c>
      <c r="B8" s="10" t="s">
        <v>7</v>
      </c>
      <c r="C8" s="10" t="s">
        <v>8</v>
      </c>
      <c r="D8" s="11" t="s">
        <v>13</v>
      </c>
      <c r="E8" s="15">
        <f>93194.1000000002-904.85</f>
        <v>92289.2500000002</v>
      </c>
    </row>
    <row r="9" s="1" customFormat="1" ht="25" customHeight="1" spans="1:5">
      <c r="A9" s="10">
        <v>6</v>
      </c>
      <c r="B9" s="10" t="s">
        <v>7</v>
      </c>
      <c r="C9" s="10" t="s">
        <v>8</v>
      </c>
      <c r="D9" s="12" t="s">
        <v>14</v>
      </c>
      <c r="E9" s="16">
        <v>9322.6</v>
      </c>
    </row>
    <row r="10" s="1" customFormat="1" ht="25" customHeight="1" spans="1:5">
      <c r="A10" s="10">
        <v>7</v>
      </c>
      <c r="B10" s="10" t="s">
        <v>7</v>
      </c>
      <c r="C10" s="10" t="s">
        <v>8</v>
      </c>
      <c r="D10" s="11" t="s">
        <v>15</v>
      </c>
      <c r="E10" s="15">
        <f>222975.730000002+255</f>
        <v>223230.730000002</v>
      </c>
    </row>
    <row r="11" s="1" customFormat="1" ht="25" customHeight="1" spans="1:5">
      <c r="A11" s="10">
        <v>8</v>
      </c>
      <c r="B11" s="10" t="s">
        <v>7</v>
      </c>
      <c r="C11" s="10" t="s">
        <v>8</v>
      </c>
      <c r="D11" s="12" t="s">
        <v>16</v>
      </c>
      <c r="E11" s="16">
        <v>599.7</v>
      </c>
    </row>
    <row r="12" s="1" customFormat="1" ht="25" customHeight="1" spans="1:5">
      <c r="A12" s="10">
        <v>9</v>
      </c>
      <c r="B12" s="10" t="s">
        <v>7</v>
      </c>
      <c r="C12" s="10" t="s">
        <v>8</v>
      </c>
      <c r="D12" s="12" t="s">
        <v>17</v>
      </c>
      <c r="E12" s="16">
        <v>151128.950000001</v>
      </c>
    </row>
    <row r="13" s="1" customFormat="1" ht="25" customHeight="1" spans="1:5">
      <c r="A13" s="10">
        <v>10</v>
      </c>
      <c r="B13" s="10" t="s">
        <v>7</v>
      </c>
      <c r="C13" s="10" t="s">
        <v>8</v>
      </c>
      <c r="D13" s="12" t="s">
        <v>18</v>
      </c>
      <c r="E13" s="16">
        <v>10435.2</v>
      </c>
    </row>
    <row r="14" s="1" customFormat="1" ht="25" customHeight="1" spans="1:5">
      <c r="A14" s="10">
        <v>11</v>
      </c>
      <c r="B14" s="10" t="s">
        <v>7</v>
      </c>
      <c r="C14" s="10" t="s">
        <v>8</v>
      </c>
      <c r="D14" s="12" t="s">
        <v>19</v>
      </c>
      <c r="E14" s="16">
        <v>3241.6</v>
      </c>
    </row>
    <row r="15" s="1" customFormat="1" ht="25" customHeight="1" spans="1:5">
      <c r="A15" s="10">
        <v>12</v>
      </c>
      <c r="B15" s="10" t="s">
        <v>7</v>
      </c>
      <c r="C15" s="10" t="s">
        <v>8</v>
      </c>
      <c r="D15" s="12" t="s">
        <v>20</v>
      </c>
      <c r="E15" s="16">
        <v>6273.05</v>
      </c>
    </row>
    <row r="16" s="1" customFormat="1" ht="25" customHeight="1" spans="1:5">
      <c r="A16" s="10">
        <v>13</v>
      </c>
      <c r="B16" s="10" t="s">
        <v>7</v>
      </c>
      <c r="C16" s="10" t="s">
        <v>8</v>
      </c>
      <c r="D16" s="12" t="s">
        <v>21</v>
      </c>
      <c r="E16" s="16">
        <v>16913.15</v>
      </c>
    </row>
    <row r="17" s="1" customFormat="1" ht="25" customHeight="1" spans="1:5">
      <c r="A17" s="10">
        <v>14</v>
      </c>
      <c r="B17" s="10" t="s">
        <v>7</v>
      </c>
      <c r="C17" s="10" t="s">
        <v>8</v>
      </c>
      <c r="D17" s="12" t="s">
        <v>22</v>
      </c>
      <c r="E17" s="16">
        <v>191115.750000001</v>
      </c>
    </row>
    <row r="18" s="1" customFormat="1" ht="25" customHeight="1" spans="1:5">
      <c r="A18" s="10">
        <v>15</v>
      </c>
      <c r="B18" s="10" t="s">
        <v>7</v>
      </c>
      <c r="C18" s="10" t="s">
        <v>8</v>
      </c>
      <c r="D18" s="12" t="s">
        <v>23</v>
      </c>
      <c r="E18" s="16">
        <v>34313.75</v>
      </c>
    </row>
    <row r="19" s="1" customFormat="1" ht="25" customHeight="1" spans="1:5">
      <c r="A19" s="10">
        <v>16</v>
      </c>
      <c r="B19" s="10" t="s">
        <v>7</v>
      </c>
      <c r="C19" s="10" t="s">
        <v>8</v>
      </c>
      <c r="D19" s="12" t="s">
        <v>24</v>
      </c>
      <c r="E19" s="16">
        <v>198099.600000001</v>
      </c>
    </row>
    <row r="20" s="1" customFormat="1" ht="25" customHeight="1" spans="1:5">
      <c r="A20" s="10">
        <v>17</v>
      </c>
      <c r="B20" s="10" t="s">
        <v>7</v>
      </c>
      <c r="C20" s="10" t="s">
        <v>8</v>
      </c>
      <c r="D20" s="12" t="s">
        <v>25</v>
      </c>
      <c r="E20" s="16">
        <v>5633.8</v>
      </c>
    </row>
    <row r="21" s="1" customFormat="1" ht="25" customHeight="1" spans="1:5">
      <c r="A21" s="10">
        <v>18</v>
      </c>
      <c r="B21" s="10" t="s">
        <v>7</v>
      </c>
      <c r="C21" s="10" t="s">
        <v>8</v>
      </c>
      <c r="D21" s="12" t="s">
        <v>26</v>
      </c>
      <c r="E21" s="16">
        <v>180967.850000001</v>
      </c>
    </row>
    <row r="22" s="1" customFormat="1" ht="25" customHeight="1" spans="1:5">
      <c r="A22" s="10">
        <v>19</v>
      </c>
      <c r="B22" s="10" t="s">
        <v>7</v>
      </c>
      <c r="C22" s="10" t="s">
        <v>8</v>
      </c>
      <c r="D22" s="12" t="s">
        <v>27</v>
      </c>
      <c r="E22" s="16">
        <v>1719.25</v>
      </c>
    </row>
    <row r="23" s="1" customFormat="1" ht="25" customHeight="1" spans="1:5">
      <c r="A23" s="10">
        <v>20</v>
      </c>
      <c r="B23" s="10" t="s">
        <v>7</v>
      </c>
      <c r="C23" s="10" t="s">
        <v>8</v>
      </c>
      <c r="D23" s="12" t="s">
        <v>28</v>
      </c>
      <c r="E23" s="16">
        <v>79082.69</v>
      </c>
    </row>
    <row r="24" s="2" customFormat="1" ht="25" customHeight="1" spans="1:243">
      <c r="A24" s="10">
        <v>21</v>
      </c>
      <c r="B24" s="10" t="s">
        <v>7</v>
      </c>
      <c r="C24" s="10" t="s">
        <v>8</v>
      </c>
      <c r="D24" s="12" t="s">
        <v>29</v>
      </c>
      <c r="E24" s="16">
        <v>6466.45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</row>
    <row r="25" s="2" customFormat="1" ht="25" customHeight="1" spans="1:243">
      <c r="A25" s="10">
        <v>22</v>
      </c>
      <c r="B25" s="10" t="s">
        <v>7</v>
      </c>
      <c r="C25" s="10" t="s">
        <v>8</v>
      </c>
      <c r="D25" s="12" t="s">
        <v>30</v>
      </c>
      <c r="E25" s="16">
        <v>4528.95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</row>
    <row r="26" s="2" customFormat="1" ht="25" customHeight="1" spans="1:243">
      <c r="A26" s="10">
        <v>23</v>
      </c>
      <c r="B26" s="10" t="s">
        <v>7</v>
      </c>
      <c r="C26" s="10" t="s">
        <v>8</v>
      </c>
      <c r="D26" s="12" t="s">
        <v>31</v>
      </c>
      <c r="E26" s="16">
        <v>4965.35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</row>
    <row r="27" s="2" customFormat="1" ht="25" customHeight="1" spans="1:243">
      <c r="A27" s="10">
        <v>24</v>
      </c>
      <c r="B27" s="10" t="s">
        <v>7</v>
      </c>
      <c r="C27" s="10" t="s">
        <v>32</v>
      </c>
      <c r="D27" s="12" t="s">
        <v>33</v>
      </c>
      <c r="E27" s="16">
        <v>4668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</row>
    <row r="28" s="2" customFormat="1" ht="25" customHeight="1" spans="1:243">
      <c r="A28" s="10">
        <v>25</v>
      </c>
      <c r="B28" s="10" t="s">
        <v>7</v>
      </c>
      <c r="C28" s="10" t="s">
        <v>32</v>
      </c>
      <c r="D28" s="12" t="s">
        <v>34</v>
      </c>
      <c r="E28" s="16">
        <v>4867.2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</row>
    <row r="29" s="2" customFormat="1" ht="25" customHeight="1" spans="1:243">
      <c r="A29" s="10">
        <v>26</v>
      </c>
      <c r="B29" s="10" t="s">
        <v>7</v>
      </c>
      <c r="C29" s="10" t="s">
        <v>32</v>
      </c>
      <c r="D29" s="12" t="s">
        <v>12</v>
      </c>
      <c r="E29" s="16">
        <v>104852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</row>
    <row r="30" s="2" customFormat="1" ht="25" customHeight="1" spans="1:243">
      <c r="A30" s="10">
        <v>27</v>
      </c>
      <c r="B30" s="10" t="s">
        <v>7</v>
      </c>
      <c r="C30" s="10" t="s">
        <v>32</v>
      </c>
      <c r="D30" s="12" t="s">
        <v>35</v>
      </c>
      <c r="E30" s="16">
        <v>6920.75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</row>
    <row r="31" s="2" customFormat="1" ht="25" customHeight="1" spans="1:243">
      <c r="A31" s="10">
        <v>28</v>
      </c>
      <c r="B31" s="10" t="s">
        <v>7</v>
      </c>
      <c r="C31" s="10" t="s">
        <v>32</v>
      </c>
      <c r="D31" s="12" t="s">
        <v>36</v>
      </c>
      <c r="E31" s="16">
        <v>7565.8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</row>
    <row r="32" s="2" customFormat="1" ht="25" customHeight="1" spans="1:243">
      <c r="A32" s="10">
        <v>29</v>
      </c>
      <c r="B32" s="10" t="s">
        <v>7</v>
      </c>
      <c r="C32" s="10" t="s">
        <v>32</v>
      </c>
      <c r="D32" s="12" t="s">
        <v>37</v>
      </c>
      <c r="E32" s="16">
        <v>7699.6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</row>
    <row r="33" s="2" customFormat="1" ht="25" customHeight="1" spans="1:243">
      <c r="A33" s="10">
        <v>30</v>
      </c>
      <c r="B33" s="10" t="s">
        <v>7</v>
      </c>
      <c r="C33" s="10" t="s">
        <v>32</v>
      </c>
      <c r="D33" s="12" t="s">
        <v>38</v>
      </c>
      <c r="E33" s="16">
        <v>20296.2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</row>
    <row r="34" s="2" customFormat="1" ht="25" customHeight="1" spans="1:243">
      <c r="A34" s="10">
        <v>31</v>
      </c>
      <c r="B34" s="10" t="s">
        <v>7</v>
      </c>
      <c r="C34" s="10" t="s">
        <v>32</v>
      </c>
      <c r="D34" s="12" t="s">
        <v>39</v>
      </c>
      <c r="E34" s="16">
        <v>6110.7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</row>
    <row r="35" s="2" customFormat="1" ht="25" customHeight="1" spans="1:243">
      <c r="A35" s="10">
        <v>32</v>
      </c>
      <c r="B35" s="10" t="s">
        <v>7</v>
      </c>
      <c r="C35" s="10" t="s">
        <v>32</v>
      </c>
      <c r="D35" s="12" t="s">
        <v>40</v>
      </c>
      <c r="E35" s="16">
        <v>21463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</row>
    <row r="36" s="2" customFormat="1" ht="25" customHeight="1" spans="1:243">
      <c r="A36" s="10">
        <v>33</v>
      </c>
      <c r="B36" s="10" t="s">
        <v>7</v>
      </c>
      <c r="C36" s="10" t="s">
        <v>32</v>
      </c>
      <c r="D36" s="12" t="s">
        <v>41</v>
      </c>
      <c r="E36" s="16">
        <v>2000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</row>
    <row r="37" s="2" customFormat="1" ht="25" customHeight="1" spans="1:243">
      <c r="A37" s="10">
        <v>34</v>
      </c>
      <c r="B37" s="10" t="s">
        <v>7</v>
      </c>
      <c r="C37" s="10" t="s">
        <v>32</v>
      </c>
      <c r="D37" s="12" t="s">
        <v>13</v>
      </c>
      <c r="E37" s="16">
        <v>8108.4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</row>
    <row r="38" s="2" customFormat="1" ht="25" customHeight="1" spans="1:243">
      <c r="A38" s="10">
        <v>35</v>
      </c>
      <c r="B38" s="10" t="s">
        <v>7</v>
      </c>
      <c r="C38" s="10" t="s">
        <v>32</v>
      </c>
      <c r="D38" s="12" t="s">
        <v>42</v>
      </c>
      <c r="E38" s="16">
        <v>1125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</row>
    <row r="39" s="2" customFormat="1" ht="25" customHeight="1" spans="1:243">
      <c r="A39" s="10">
        <v>36</v>
      </c>
      <c r="B39" s="10" t="s">
        <v>7</v>
      </c>
      <c r="C39" s="10" t="s">
        <v>32</v>
      </c>
      <c r="D39" s="12" t="s">
        <v>43</v>
      </c>
      <c r="E39" s="16">
        <v>39976.07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</row>
    <row r="40" s="2" customFormat="1" ht="25" customHeight="1" spans="1:243">
      <c r="A40" s="10">
        <v>37</v>
      </c>
      <c r="B40" s="10" t="s">
        <v>7</v>
      </c>
      <c r="C40" s="10" t="s">
        <v>32</v>
      </c>
      <c r="D40" s="12" t="s">
        <v>44</v>
      </c>
      <c r="E40" s="16">
        <v>2790.2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</row>
    <row r="41" s="2" customFormat="1" ht="25" customHeight="1" spans="1:243">
      <c r="A41" s="10">
        <v>38</v>
      </c>
      <c r="B41" s="10" t="s">
        <v>7</v>
      </c>
      <c r="C41" s="10" t="s">
        <v>32</v>
      </c>
      <c r="D41" s="12" t="s">
        <v>45</v>
      </c>
      <c r="E41" s="16">
        <v>10347.3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</row>
    <row r="42" s="2" customFormat="1" ht="25" customHeight="1" spans="1:243">
      <c r="A42" s="10">
        <v>39</v>
      </c>
      <c r="B42" s="10" t="s">
        <v>7</v>
      </c>
      <c r="C42" s="10" t="s">
        <v>32</v>
      </c>
      <c r="D42" s="12" t="s">
        <v>15</v>
      </c>
      <c r="E42" s="16">
        <v>23916.95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</row>
    <row r="43" s="2" customFormat="1" ht="25" customHeight="1" spans="1:243">
      <c r="A43" s="10">
        <v>40</v>
      </c>
      <c r="B43" s="10" t="s">
        <v>7</v>
      </c>
      <c r="C43" s="10" t="s">
        <v>32</v>
      </c>
      <c r="D43" s="11" t="s">
        <v>46</v>
      </c>
      <c r="E43" s="15">
        <f>922004.350000003-1450-879.8</f>
        <v>919674.550000003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</row>
    <row r="44" s="2" customFormat="1" ht="25" customHeight="1" spans="1:243">
      <c r="A44" s="10">
        <v>41</v>
      </c>
      <c r="B44" s="10" t="s">
        <v>7</v>
      </c>
      <c r="C44" s="10" t="s">
        <v>32</v>
      </c>
      <c r="D44" s="12" t="s">
        <v>47</v>
      </c>
      <c r="E44" s="16">
        <v>6419.6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</row>
    <row r="45" s="2" customFormat="1" ht="25" customHeight="1" spans="1:243">
      <c r="A45" s="10">
        <v>42</v>
      </c>
      <c r="B45" s="10" t="s">
        <v>7</v>
      </c>
      <c r="C45" s="10" t="s">
        <v>32</v>
      </c>
      <c r="D45" s="12" t="s">
        <v>48</v>
      </c>
      <c r="E45" s="16">
        <v>1250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</row>
    <row r="46" s="2" customFormat="1" ht="25" customHeight="1" spans="1:243">
      <c r="A46" s="10">
        <v>43</v>
      </c>
      <c r="B46" s="10" t="s">
        <v>7</v>
      </c>
      <c r="C46" s="10" t="s">
        <v>32</v>
      </c>
      <c r="D46" s="12" t="s">
        <v>49</v>
      </c>
      <c r="E46" s="16">
        <v>14417.5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</row>
    <row r="47" s="2" customFormat="1" ht="25" customHeight="1" spans="1:243">
      <c r="A47" s="10">
        <v>44</v>
      </c>
      <c r="B47" s="10" t="s">
        <v>7</v>
      </c>
      <c r="C47" s="10" t="s">
        <v>32</v>
      </c>
      <c r="D47" s="12" t="s">
        <v>50</v>
      </c>
      <c r="E47" s="16">
        <v>14914.6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</row>
    <row r="48" s="2" customFormat="1" ht="25" customHeight="1" spans="1:243">
      <c r="A48" s="10">
        <v>45</v>
      </c>
      <c r="B48" s="10" t="s">
        <v>7</v>
      </c>
      <c r="C48" s="10" t="s">
        <v>32</v>
      </c>
      <c r="D48" s="12" t="s">
        <v>51</v>
      </c>
      <c r="E48" s="16">
        <v>57404.4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</row>
    <row r="49" s="2" customFormat="1" ht="25" customHeight="1" spans="1:243">
      <c r="A49" s="10">
        <v>46</v>
      </c>
      <c r="B49" s="10" t="s">
        <v>7</v>
      </c>
      <c r="C49" s="10" t="s">
        <v>32</v>
      </c>
      <c r="D49" s="12" t="s">
        <v>52</v>
      </c>
      <c r="E49" s="16">
        <v>2794.5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</row>
    <row r="50" s="2" customFormat="1" ht="25" customHeight="1" spans="1:243">
      <c r="A50" s="10">
        <v>47</v>
      </c>
      <c r="B50" s="10" t="s">
        <v>7</v>
      </c>
      <c r="C50" s="10" t="s">
        <v>32</v>
      </c>
      <c r="D50" s="12" t="s">
        <v>53</v>
      </c>
      <c r="E50" s="16">
        <v>1896.55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</row>
    <row r="51" s="2" customFormat="1" ht="25" customHeight="1" spans="1:243">
      <c r="A51" s="10">
        <v>48</v>
      </c>
      <c r="B51" s="10" t="s">
        <v>7</v>
      </c>
      <c r="C51" s="10" t="s">
        <v>32</v>
      </c>
      <c r="D51" s="12" t="s">
        <v>54</v>
      </c>
      <c r="E51" s="16">
        <v>8442.5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</row>
    <row r="52" s="2" customFormat="1" ht="25" customHeight="1" spans="1:243">
      <c r="A52" s="10">
        <v>49</v>
      </c>
      <c r="B52" s="10" t="s">
        <v>7</v>
      </c>
      <c r="C52" s="10" t="s">
        <v>32</v>
      </c>
      <c r="D52" s="12" t="s">
        <v>55</v>
      </c>
      <c r="E52" s="16">
        <v>33672.3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</row>
    <row r="53" s="2" customFormat="1" ht="25" customHeight="1" spans="1:243">
      <c r="A53" s="10">
        <v>50</v>
      </c>
      <c r="B53" s="10" t="s">
        <v>7</v>
      </c>
      <c r="C53" s="10" t="s">
        <v>32</v>
      </c>
      <c r="D53" s="12" t="s">
        <v>56</v>
      </c>
      <c r="E53" s="16">
        <v>12582.95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</row>
    <row r="54" s="2" customFormat="1" ht="25" customHeight="1" spans="1:243">
      <c r="A54" s="10">
        <v>51</v>
      </c>
      <c r="B54" s="10" t="s">
        <v>7</v>
      </c>
      <c r="C54" s="10" t="s">
        <v>32</v>
      </c>
      <c r="D54" s="12" t="s">
        <v>57</v>
      </c>
      <c r="E54" s="16">
        <v>15585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</row>
    <row r="55" s="2" customFormat="1" ht="25" customHeight="1" spans="1:243">
      <c r="A55" s="10">
        <v>52</v>
      </c>
      <c r="B55" s="10" t="s">
        <v>7</v>
      </c>
      <c r="C55" s="10" t="s">
        <v>32</v>
      </c>
      <c r="D55" s="12" t="s">
        <v>58</v>
      </c>
      <c r="E55" s="16">
        <v>18100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</row>
    <row r="56" s="2" customFormat="1" ht="25" customHeight="1" spans="1:243">
      <c r="A56" s="10">
        <v>53</v>
      </c>
      <c r="B56" s="10" t="s">
        <v>7</v>
      </c>
      <c r="C56" s="10" t="s">
        <v>32</v>
      </c>
      <c r="D56" s="12" t="s">
        <v>59</v>
      </c>
      <c r="E56" s="16">
        <v>57853.99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</row>
    <row r="57" s="2" customFormat="1" ht="25" customHeight="1" spans="1:243">
      <c r="A57" s="10">
        <v>54</v>
      </c>
      <c r="B57" s="10" t="s">
        <v>7</v>
      </c>
      <c r="C57" s="10" t="s">
        <v>32</v>
      </c>
      <c r="D57" s="12" t="s">
        <v>60</v>
      </c>
      <c r="E57" s="16">
        <v>8188.85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</row>
    <row r="58" s="2" customFormat="1" ht="25" customHeight="1" spans="1:243">
      <c r="A58" s="10">
        <v>55</v>
      </c>
      <c r="B58" s="10" t="s">
        <v>7</v>
      </c>
      <c r="C58" s="10" t="s">
        <v>32</v>
      </c>
      <c r="D58" s="12" t="s">
        <v>61</v>
      </c>
      <c r="E58" s="16">
        <v>100939.17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</row>
    <row r="59" s="2" customFormat="1" ht="25" customHeight="1" spans="1:243">
      <c r="A59" s="10">
        <v>56</v>
      </c>
      <c r="B59" s="10" t="s">
        <v>7</v>
      </c>
      <c r="C59" s="10" t="s">
        <v>32</v>
      </c>
      <c r="D59" s="12" t="s">
        <v>19</v>
      </c>
      <c r="E59" s="16">
        <v>4938.44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</row>
    <row r="60" s="2" customFormat="1" ht="25" customHeight="1" spans="1:243">
      <c r="A60" s="10">
        <v>57</v>
      </c>
      <c r="B60" s="10" t="s">
        <v>7</v>
      </c>
      <c r="C60" s="10" t="s">
        <v>32</v>
      </c>
      <c r="D60" s="12" t="s">
        <v>62</v>
      </c>
      <c r="E60" s="16">
        <v>3632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</row>
    <row r="61" s="2" customFormat="1" ht="25" customHeight="1" spans="1:243">
      <c r="A61" s="10">
        <v>58</v>
      </c>
      <c r="B61" s="10" t="s">
        <v>7</v>
      </c>
      <c r="C61" s="10" t="s">
        <v>32</v>
      </c>
      <c r="D61" s="12" t="s">
        <v>63</v>
      </c>
      <c r="E61" s="16">
        <v>38603.45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</row>
    <row r="62" s="2" customFormat="1" ht="25" customHeight="1" spans="1:243">
      <c r="A62" s="10">
        <v>59</v>
      </c>
      <c r="B62" s="10" t="s">
        <v>7</v>
      </c>
      <c r="C62" s="10" t="s">
        <v>32</v>
      </c>
      <c r="D62" s="12" t="s">
        <v>20</v>
      </c>
      <c r="E62" s="16">
        <v>825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</row>
    <row r="63" s="2" customFormat="1" ht="25" customHeight="1" spans="1:243">
      <c r="A63" s="10">
        <v>60</v>
      </c>
      <c r="B63" s="10" t="s">
        <v>7</v>
      </c>
      <c r="C63" s="10" t="s">
        <v>32</v>
      </c>
      <c r="D63" s="12" t="s">
        <v>64</v>
      </c>
      <c r="E63" s="16">
        <v>2884.75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</row>
    <row r="64" s="2" customFormat="1" ht="25" customHeight="1" spans="1:243">
      <c r="A64" s="10">
        <v>61</v>
      </c>
      <c r="B64" s="10" t="s">
        <v>7</v>
      </c>
      <c r="C64" s="10" t="s">
        <v>32</v>
      </c>
      <c r="D64" s="12" t="s">
        <v>65</v>
      </c>
      <c r="E64" s="16">
        <v>40730.1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</row>
    <row r="65" s="2" customFormat="1" ht="25" customHeight="1" spans="1:243">
      <c r="A65" s="10">
        <v>62</v>
      </c>
      <c r="B65" s="10" t="s">
        <v>7</v>
      </c>
      <c r="C65" s="10" t="s">
        <v>32</v>
      </c>
      <c r="D65" s="12" t="s">
        <v>66</v>
      </c>
      <c r="E65" s="16">
        <v>1699.8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</row>
    <row r="66" s="2" customFormat="1" ht="25" customHeight="1" spans="1:243">
      <c r="A66" s="10">
        <v>63</v>
      </c>
      <c r="B66" s="10" t="s">
        <v>7</v>
      </c>
      <c r="C66" s="10" t="s">
        <v>32</v>
      </c>
      <c r="D66" s="12" t="s">
        <v>67</v>
      </c>
      <c r="E66" s="16">
        <v>36461.25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</row>
    <row r="67" s="2" customFormat="1" ht="25" customHeight="1" spans="1:243">
      <c r="A67" s="10">
        <v>64</v>
      </c>
      <c r="B67" s="10" t="s">
        <v>7</v>
      </c>
      <c r="C67" s="10" t="s">
        <v>32</v>
      </c>
      <c r="D67" s="12" t="s">
        <v>68</v>
      </c>
      <c r="E67" s="16">
        <v>4956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</row>
    <row r="68" s="2" customFormat="1" ht="25" customHeight="1" spans="1:243">
      <c r="A68" s="10">
        <v>65</v>
      </c>
      <c r="B68" s="10" t="s">
        <v>7</v>
      </c>
      <c r="C68" s="10" t="s">
        <v>32</v>
      </c>
      <c r="D68" s="12" t="s">
        <v>69</v>
      </c>
      <c r="E68" s="16">
        <v>3226.3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</row>
    <row r="69" s="2" customFormat="1" ht="25" customHeight="1" spans="1:243">
      <c r="A69" s="10">
        <v>66</v>
      </c>
      <c r="B69" s="10" t="s">
        <v>7</v>
      </c>
      <c r="C69" s="10" t="s">
        <v>32</v>
      </c>
      <c r="D69" s="12" t="s">
        <v>70</v>
      </c>
      <c r="E69" s="16">
        <v>55669.42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</row>
    <row r="70" s="2" customFormat="1" ht="25" customHeight="1" spans="1:243">
      <c r="A70" s="10">
        <v>67</v>
      </c>
      <c r="B70" s="10" t="s">
        <v>7</v>
      </c>
      <c r="C70" s="10" t="s">
        <v>32</v>
      </c>
      <c r="D70" s="12" t="s">
        <v>22</v>
      </c>
      <c r="E70" s="16">
        <v>18256.8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</row>
    <row r="71" s="2" customFormat="1" ht="25" customHeight="1" spans="1:243">
      <c r="A71" s="10">
        <v>68</v>
      </c>
      <c r="B71" s="10" t="s">
        <v>7</v>
      </c>
      <c r="C71" s="10" t="s">
        <v>32</v>
      </c>
      <c r="D71" s="12" t="s">
        <v>71</v>
      </c>
      <c r="E71" s="16">
        <v>11413.2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</row>
    <row r="72" s="2" customFormat="1" ht="25" customHeight="1" spans="1:243">
      <c r="A72" s="10">
        <v>69</v>
      </c>
      <c r="B72" s="10" t="s">
        <v>7</v>
      </c>
      <c r="C72" s="10" t="s">
        <v>32</v>
      </c>
      <c r="D72" s="12" t="s">
        <v>72</v>
      </c>
      <c r="E72" s="16">
        <v>7091.55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</row>
    <row r="73" s="2" customFormat="1" ht="25" customHeight="1" spans="1:243">
      <c r="A73" s="10">
        <v>70</v>
      </c>
      <c r="B73" s="10" t="s">
        <v>7</v>
      </c>
      <c r="C73" s="10" t="s">
        <v>32</v>
      </c>
      <c r="D73" s="12" t="s">
        <v>73</v>
      </c>
      <c r="E73" s="16">
        <v>13199.22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</row>
    <row r="74" s="2" customFormat="1" ht="25" customHeight="1" spans="1:243">
      <c r="A74" s="10">
        <v>71</v>
      </c>
      <c r="B74" s="10" t="s">
        <v>7</v>
      </c>
      <c r="C74" s="10" t="s">
        <v>32</v>
      </c>
      <c r="D74" s="12" t="s">
        <v>74</v>
      </c>
      <c r="E74" s="16">
        <v>20886.85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</row>
    <row r="75" s="2" customFormat="1" ht="25" customHeight="1" spans="1:243">
      <c r="A75" s="10">
        <v>72</v>
      </c>
      <c r="B75" s="10" t="s">
        <v>7</v>
      </c>
      <c r="C75" s="10" t="s">
        <v>32</v>
      </c>
      <c r="D75" s="12" t="s">
        <v>75</v>
      </c>
      <c r="E75" s="16">
        <v>36351.4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</row>
    <row r="76" s="2" customFormat="1" ht="25" customHeight="1" spans="1:243">
      <c r="A76" s="10">
        <v>73</v>
      </c>
      <c r="B76" s="10" t="s">
        <v>7</v>
      </c>
      <c r="C76" s="10" t="s">
        <v>32</v>
      </c>
      <c r="D76" s="12" t="s">
        <v>76</v>
      </c>
      <c r="E76" s="16">
        <v>2291.8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</row>
    <row r="77" s="2" customFormat="1" ht="25" customHeight="1" spans="1:243">
      <c r="A77" s="10">
        <v>74</v>
      </c>
      <c r="B77" s="10" t="s">
        <v>7</v>
      </c>
      <c r="C77" s="10" t="s">
        <v>32</v>
      </c>
      <c r="D77" s="12" t="s">
        <v>77</v>
      </c>
      <c r="E77" s="16">
        <v>150379.25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</row>
    <row r="78" s="2" customFormat="1" ht="25" customHeight="1" spans="1:243">
      <c r="A78" s="10">
        <v>75</v>
      </c>
      <c r="B78" s="10" t="s">
        <v>7</v>
      </c>
      <c r="C78" s="10" t="s">
        <v>32</v>
      </c>
      <c r="D78" s="12" t="s">
        <v>78</v>
      </c>
      <c r="E78" s="16">
        <v>42973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</row>
    <row r="79" s="2" customFormat="1" ht="25" customHeight="1" spans="1:243">
      <c r="A79" s="10">
        <v>76</v>
      </c>
      <c r="B79" s="10" t="s">
        <v>7</v>
      </c>
      <c r="C79" s="10" t="s">
        <v>32</v>
      </c>
      <c r="D79" s="12" t="s">
        <v>79</v>
      </c>
      <c r="E79" s="16">
        <v>19946.65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</row>
    <row r="80" s="2" customFormat="1" ht="25" customHeight="1" spans="1:243">
      <c r="A80" s="10">
        <v>77</v>
      </c>
      <c r="B80" s="10" t="s">
        <v>7</v>
      </c>
      <c r="C80" s="10" t="s">
        <v>32</v>
      </c>
      <c r="D80" s="12" t="s">
        <v>80</v>
      </c>
      <c r="E80" s="16">
        <v>127302.1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</row>
    <row r="81" s="2" customFormat="1" ht="25" customHeight="1" spans="1:243">
      <c r="A81" s="10">
        <v>78</v>
      </c>
      <c r="B81" s="10" t="s">
        <v>7</v>
      </c>
      <c r="C81" s="10" t="s">
        <v>32</v>
      </c>
      <c r="D81" s="12" t="s">
        <v>23</v>
      </c>
      <c r="E81" s="16">
        <v>6739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</row>
    <row r="82" s="2" customFormat="1" ht="25" customHeight="1" spans="1:243">
      <c r="A82" s="10">
        <v>79</v>
      </c>
      <c r="B82" s="10" t="s">
        <v>7</v>
      </c>
      <c r="C82" s="10" t="s">
        <v>32</v>
      </c>
      <c r="D82" s="12" t="s">
        <v>24</v>
      </c>
      <c r="E82" s="16">
        <v>30453.55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</row>
    <row r="83" s="2" customFormat="1" ht="25" customHeight="1" spans="1:243">
      <c r="A83" s="10">
        <v>80</v>
      </c>
      <c r="B83" s="10" t="s">
        <v>7</v>
      </c>
      <c r="C83" s="10" t="s">
        <v>32</v>
      </c>
      <c r="D83" s="12" t="s">
        <v>81</v>
      </c>
      <c r="E83" s="16">
        <v>19047.95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</row>
    <row r="84" s="2" customFormat="1" ht="25" customHeight="1" spans="1:243">
      <c r="A84" s="10">
        <v>81</v>
      </c>
      <c r="B84" s="10" t="s">
        <v>7</v>
      </c>
      <c r="C84" s="10" t="s">
        <v>32</v>
      </c>
      <c r="D84" s="12" t="s">
        <v>82</v>
      </c>
      <c r="E84" s="16">
        <v>24433.85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</row>
    <row r="85" s="2" customFormat="1" ht="25" customHeight="1" spans="1:243">
      <c r="A85" s="10">
        <v>82</v>
      </c>
      <c r="B85" s="10" t="s">
        <v>7</v>
      </c>
      <c r="C85" s="10" t="s">
        <v>32</v>
      </c>
      <c r="D85" s="12" t="s">
        <v>83</v>
      </c>
      <c r="E85" s="16">
        <v>99524.15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</row>
    <row r="86" s="2" customFormat="1" ht="25" customHeight="1" spans="1:243">
      <c r="A86" s="10">
        <v>83</v>
      </c>
      <c r="B86" s="10" t="s">
        <v>7</v>
      </c>
      <c r="C86" s="10" t="s">
        <v>32</v>
      </c>
      <c r="D86" s="12" t="s">
        <v>84</v>
      </c>
      <c r="E86" s="16">
        <v>39948.5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</row>
    <row r="87" s="2" customFormat="1" ht="25" customHeight="1" spans="1:243">
      <c r="A87" s="10">
        <v>84</v>
      </c>
      <c r="B87" s="10" t="s">
        <v>7</v>
      </c>
      <c r="C87" s="10" t="s">
        <v>32</v>
      </c>
      <c r="D87" s="12" t="s">
        <v>85</v>
      </c>
      <c r="E87" s="16">
        <v>6728.85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</row>
    <row r="88" s="2" customFormat="1" ht="25" customHeight="1" spans="1:243">
      <c r="A88" s="10">
        <v>85</v>
      </c>
      <c r="B88" s="10" t="s">
        <v>7</v>
      </c>
      <c r="C88" s="10" t="s">
        <v>32</v>
      </c>
      <c r="D88" s="12" t="s">
        <v>86</v>
      </c>
      <c r="E88" s="16">
        <v>2102.8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</row>
    <row r="89" s="2" customFormat="1" ht="25" customHeight="1" spans="1:243">
      <c r="A89" s="10">
        <v>86</v>
      </c>
      <c r="B89" s="10" t="s">
        <v>7</v>
      </c>
      <c r="C89" s="10" t="s">
        <v>32</v>
      </c>
      <c r="D89" s="12" t="s">
        <v>87</v>
      </c>
      <c r="E89" s="16">
        <v>4440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</row>
    <row r="90" s="2" customFormat="1" ht="25" customHeight="1" spans="1:243">
      <c r="A90" s="10">
        <v>87</v>
      </c>
      <c r="B90" s="10" t="s">
        <v>7</v>
      </c>
      <c r="C90" s="10" t="s">
        <v>32</v>
      </c>
      <c r="D90" s="12" t="s">
        <v>88</v>
      </c>
      <c r="E90" s="16">
        <v>5194.8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</row>
    <row r="91" s="2" customFormat="1" ht="25" customHeight="1" spans="1:243">
      <c r="A91" s="10">
        <v>88</v>
      </c>
      <c r="B91" s="10" t="s">
        <v>7</v>
      </c>
      <c r="C91" s="10" t="s">
        <v>32</v>
      </c>
      <c r="D91" s="12" t="s">
        <v>26</v>
      </c>
      <c r="E91" s="16">
        <v>58195.8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</row>
    <row r="92" s="2" customFormat="1" ht="25" customHeight="1" spans="1:243">
      <c r="A92" s="10">
        <v>89</v>
      </c>
      <c r="B92" s="10" t="s">
        <v>7</v>
      </c>
      <c r="C92" s="10" t="s">
        <v>32</v>
      </c>
      <c r="D92" s="12" t="s">
        <v>89</v>
      </c>
      <c r="E92" s="16">
        <v>4000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</row>
    <row r="93" s="2" customFormat="1" ht="25" customHeight="1" spans="1:243">
      <c r="A93" s="10">
        <v>90</v>
      </c>
      <c r="B93" s="10" t="s">
        <v>7</v>
      </c>
      <c r="C93" s="10" t="s">
        <v>32</v>
      </c>
      <c r="D93" s="12" t="s">
        <v>90</v>
      </c>
      <c r="E93" s="16">
        <v>21382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</row>
    <row r="94" s="2" customFormat="1" ht="25" customHeight="1" spans="1:243">
      <c r="A94" s="10">
        <v>91</v>
      </c>
      <c r="B94" s="10" t="s">
        <v>7</v>
      </c>
      <c r="C94" s="10" t="s">
        <v>32</v>
      </c>
      <c r="D94" s="12" t="s">
        <v>91</v>
      </c>
      <c r="E94" s="16">
        <v>64210.81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</row>
    <row r="95" s="2" customFormat="1" ht="25" customHeight="1" spans="1:243">
      <c r="A95" s="10">
        <v>92</v>
      </c>
      <c r="B95" s="10" t="s">
        <v>7</v>
      </c>
      <c r="C95" s="10" t="s">
        <v>32</v>
      </c>
      <c r="D95" s="12" t="s">
        <v>92</v>
      </c>
      <c r="E95" s="16">
        <v>775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</row>
    <row r="96" s="2" customFormat="1" ht="25" customHeight="1" spans="1:243">
      <c r="A96" s="10">
        <v>93</v>
      </c>
      <c r="B96" s="10" t="s">
        <v>7</v>
      </c>
      <c r="C96" s="10" t="s">
        <v>32</v>
      </c>
      <c r="D96" s="12" t="s">
        <v>93</v>
      </c>
      <c r="E96" s="16">
        <v>19950.3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</row>
    <row r="97" s="2" customFormat="1" ht="25" customHeight="1" spans="1:243">
      <c r="A97" s="10">
        <v>94</v>
      </c>
      <c r="B97" s="10" t="s">
        <v>7</v>
      </c>
      <c r="C97" s="10" t="s">
        <v>32</v>
      </c>
      <c r="D97" s="12" t="s">
        <v>94</v>
      </c>
      <c r="E97" s="16">
        <v>7658.2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</row>
    <row r="98" s="2" customFormat="1" ht="25" customHeight="1" spans="1:243">
      <c r="A98" s="10">
        <v>95</v>
      </c>
      <c r="B98" s="10" t="s">
        <v>7</v>
      </c>
      <c r="C98" s="10" t="s">
        <v>32</v>
      </c>
      <c r="D98" s="12" t="s">
        <v>95</v>
      </c>
      <c r="E98" s="16">
        <v>1039.6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</row>
    <row r="99" s="2" customFormat="1" ht="25" customHeight="1" spans="1:243">
      <c r="A99" s="10">
        <v>96</v>
      </c>
      <c r="B99" s="10" t="s">
        <v>7</v>
      </c>
      <c r="C99" s="10" t="s">
        <v>32</v>
      </c>
      <c r="D99" s="12" t="s">
        <v>96</v>
      </c>
      <c r="E99" s="16">
        <v>2000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</row>
    <row r="100" s="2" customFormat="1" ht="25" customHeight="1" spans="1:243">
      <c r="A100" s="10">
        <v>97</v>
      </c>
      <c r="B100" s="10" t="s">
        <v>7</v>
      </c>
      <c r="C100" s="10" t="s">
        <v>32</v>
      </c>
      <c r="D100" s="12" t="s">
        <v>97</v>
      </c>
      <c r="E100" s="16">
        <v>13595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</row>
    <row r="101" s="2" customFormat="1" ht="25" customHeight="1" spans="1:243">
      <c r="A101" s="10">
        <v>98</v>
      </c>
      <c r="B101" s="10" t="s">
        <v>7</v>
      </c>
      <c r="C101" s="10" t="s">
        <v>32</v>
      </c>
      <c r="D101" s="12" t="s">
        <v>98</v>
      </c>
      <c r="E101" s="16">
        <v>4799.2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</row>
    <row r="102" s="2" customFormat="1" ht="25" customHeight="1" spans="1:243">
      <c r="A102" s="10">
        <v>99</v>
      </c>
      <c r="B102" s="10" t="s">
        <v>7</v>
      </c>
      <c r="C102" s="10" t="s">
        <v>32</v>
      </c>
      <c r="D102" s="12" t="s">
        <v>99</v>
      </c>
      <c r="E102" s="16">
        <v>2379.4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</row>
    <row r="103" s="2" customFormat="1" ht="25" customHeight="1" spans="1:243">
      <c r="A103" s="10">
        <v>100</v>
      </c>
      <c r="B103" s="10" t="s">
        <v>7</v>
      </c>
      <c r="C103" s="10" t="s">
        <v>32</v>
      </c>
      <c r="D103" s="12" t="s">
        <v>100</v>
      </c>
      <c r="E103" s="16">
        <v>64867.4000000001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</row>
    <row r="104" s="2" customFormat="1" ht="25" customHeight="1" spans="1:243">
      <c r="A104" s="10">
        <v>101</v>
      </c>
      <c r="B104" s="10" t="s">
        <v>7</v>
      </c>
      <c r="C104" s="10" t="s">
        <v>32</v>
      </c>
      <c r="D104" s="12" t="s">
        <v>101</v>
      </c>
      <c r="E104" s="16">
        <v>5000.8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</row>
    <row r="105" s="2" customFormat="1" ht="25" customHeight="1" spans="1:243">
      <c r="A105" s="10">
        <v>102</v>
      </c>
      <c r="B105" s="10" t="s">
        <v>7</v>
      </c>
      <c r="C105" s="10" t="s">
        <v>32</v>
      </c>
      <c r="D105" s="12" t="s">
        <v>102</v>
      </c>
      <c r="E105" s="16">
        <v>749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</row>
    <row r="106" s="2" customFormat="1" ht="25" customHeight="1" spans="1:243">
      <c r="A106" s="10">
        <v>103</v>
      </c>
      <c r="B106" s="10" t="s">
        <v>7</v>
      </c>
      <c r="C106" s="10" t="s">
        <v>32</v>
      </c>
      <c r="D106" s="12" t="s">
        <v>103</v>
      </c>
      <c r="E106" s="16">
        <v>9416.35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</row>
    <row r="107" s="2" customFormat="1" ht="25" customHeight="1" spans="1:243">
      <c r="A107" s="10">
        <v>104</v>
      </c>
      <c r="B107" s="10" t="s">
        <v>7</v>
      </c>
      <c r="C107" s="10" t="s">
        <v>32</v>
      </c>
      <c r="D107" s="12" t="s">
        <v>104</v>
      </c>
      <c r="E107" s="16">
        <v>6025.8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</row>
    <row r="108" s="2" customFormat="1" ht="25" customHeight="1" spans="1:243">
      <c r="A108" s="10">
        <v>105</v>
      </c>
      <c r="B108" s="10" t="s">
        <v>105</v>
      </c>
      <c r="C108" s="10" t="s">
        <v>8</v>
      </c>
      <c r="D108" s="12" t="s">
        <v>106</v>
      </c>
      <c r="E108" s="16">
        <v>10239.8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</row>
    <row r="109" s="2" customFormat="1" ht="25" customHeight="1" spans="1:243">
      <c r="A109" s="10">
        <v>106</v>
      </c>
      <c r="B109" s="10" t="s">
        <v>105</v>
      </c>
      <c r="C109" s="10" t="s">
        <v>8</v>
      </c>
      <c r="D109" s="12" t="s">
        <v>107</v>
      </c>
      <c r="E109" s="16">
        <v>23083.7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</row>
    <row r="110" s="2" customFormat="1" ht="25" customHeight="1" spans="1:243">
      <c r="A110" s="10">
        <v>107</v>
      </c>
      <c r="B110" s="10" t="s">
        <v>105</v>
      </c>
      <c r="C110" s="10" t="s">
        <v>8</v>
      </c>
      <c r="D110" s="12" t="s">
        <v>108</v>
      </c>
      <c r="E110" s="16">
        <v>10693.95</v>
      </c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</row>
    <row r="111" s="2" customFormat="1" ht="25" customHeight="1" spans="1:243">
      <c r="A111" s="10">
        <v>108</v>
      </c>
      <c r="B111" s="10" t="s">
        <v>105</v>
      </c>
      <c r="C111" s="10" t="s">
        <v>8</v>
      </c>
      <c r="D111" s="12" t="s">
        <v>109</v>
      </c>
      <c r="E111" s="16">
        <v>14859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</row>
    <row r="112" s="2" customFormat="1" ht="25" customHeight="1" spans="1:243">
      <c r="A112" s="10">
        <v>109</v>
      </c>
      <c r="B112" s="10" t="s">
        <v>105</v>
      </c>
      <c r="C112" s="10" t="s">
        <v>8</v>
      </c>
      <c r="D112" s="12" t="s">
        <v>110</v>
      </c>
      <c r="E112" s="16">
        <v>4708.95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</row>
    <row r="113" s="2" customFormat="1" ht="25" customHeight="1" spans="1:243">
      <c r="A113" s="10">
        <v>110</v>
      </c>
      <c r="B113" s="10" t="s">
        <v>105</v>
      </c>
      <c r="C113" s="10" t="s">
        <v>32</v>
      </c>
      <c r="D113" s="12" t="s">
        <v>111</v>
      </c>
      <c r="E113" s="16">
        <v>12907.64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</row>
    <row r="114" s="2" customFormat="1" ht="25" customHeight="1" spans="1:243">
      <c r="A114" s="10">
        <v>111</v>
      </c>
      <c r="B114" s="10" t="s">
        <v>105</v>
      </c>
      <c r="C114" s="10" t="s">
        <v>32</v>
      </c>
      <c r="D114" s="12" t="s">
        <v>112</v>
      </c>
      <c r="E114" s="16">
        <v>11578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</row>
    <row r="115" s="2" customFormat="1" ht="25" customHeight="1" spans="1:243">
      <c r="A115" s="10">
        <v>112</v>
      </c>
      <c r="B115" s="10" t="s">
        <v>105</v>
      </c>
      <c r="C115" s="10" t="s">
        <v>32</v>
      </c>
      <c r="D115" s="12" t="s">
        <v>113</v>
      </c>
      <c r="E115" s="16">
        <v>6332</v>
      </c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</row>
    <row r="116" s="2" customFormat="1" ht="25" customHeight="1" spans="1:243">
      <c r="A116" s="10">
        <v>113</v>
      </c>
      <c r="B116" s="10" t="s">
        <v>105</v>
      </c>
      <c r="C116" s="10" t="s">
        <v>32</v>
      </c>
      <c r="D116" s="12" t="s">
        <v>114</v>
      </c>
      <c r="E116" s="16">
        <v>23250.4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</row>
    <row r="117" s="2" customFormat="1" ht="25" customHeight="1" spans="1:243">
      <c r="A117" s="10">
        <v>114</v>
      </c>
      <c r="B117" s="10" t="s">
        <v>105</v>
      </c>
      <c r="C117" s="10" t="s">
        <v>32</v>
      </c>
      <c r="D117" s="12" t="s">
        <v>115</v>
      </c>
      <c r="E117" s="16">
        <v>6155.4</v>
      </c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</row>
    <row r="118" s="2" customFormat="1" ht="25" customHeight="1" spans="1:243">
      <c r="A118" s="10">
        <v>115</v>
      </c>
      <c r="B118" s="10" t="s">
        <v>105</v>
      </c>
      <c r="C118" s="10" t="s">
        <v>32</v>
      </c>
      <c r="D118" s="12" t="s">
        <v>116</v>
      </c>
      <c r="E118" s="16">
        <v>10833.05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</row>
    <row r="119" s="2" customFormat="1" ht="25" customHeight="1" spans="1:243">
      <c r="A119" s="10">
        <v>116</v>
      </c>
      <c r="B119" s="10" t="s">
        <v>105</v>
      </c>
      <c r="C119" s="10" t="s">
        <v>32</v>
      </c>
      <c r="D119" s="12" t="s">
        <v>117</v>
      </c>
      <c r="E119" s="16">
        <v>3819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</row>
    <row r="120" s="2" customFormat="1" ht="25" customHeight="1" spans="1:243">
      <c r="A120" s="10">
        <v>117</v>
      </c>
      <c r="B120" s="10" t="s">
        <v>105</v>
      </c>
      <c r="C120" s="10" t="s">
        <v>32</v>
      </c>
      <c r="D120" s="12" t="s">
        <v>118</v>
      </c>
      <c r="E120" s="16">
        <v>6513.3</v>
      </c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</row>
    <row r="121" s="2" customFormat="1" ht="25" customHeight="1" spans="1:243">
      <c r="A121" s="10">
        <v>118</v>
      </c>
      <c r="B121" s="10" t="s">
        <v>105</v>
      </c>
      <c r="C121" s="10" t="s">
        <v>32</v>
      </c>
      <c r="D121" s="12" t="s">
        <v>119</v>
      </c>
      <c r="E121" s="16">
        <v>797.8</v>
      </c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</row>
    <row r="122" s="2" customFormat="1" ht="25" customHeight="1" spans="1:243">
      <c r="A122" s="10">
        <v>119</v>
      </c>
      <c r="B122" s="10" t="s">
        <v>105</v>
      </c>
      <c r="C122" s="10" t="s">
        <v>32</v>
      </c>
      <c r="D122" s="12" t="s">
        <v>120</v>
      </c>
      <c r="E122" s="16">
        <v>1652.95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</row>
    <row r="123" s="2" customFormat="1" ht="25" customHeight="1" spans="1:243">
      <c r="A123" s="10">
        <v>120</v>
      </c>
      <c r="B123" s="10" t="s">
        <v>105</v>
      </c>
      <c r="C123" s="10" t="s">
        <v>32</v>
      </c>
      <c r="D123" s="12" t="s">
        <v>121</v>
      </c>
      <c r="E123" s="16">
        <v>1779</v>
      </c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</row>
    <row r="124" s="2" customFormat="1" ht="25" customHeight="1" spans="1:243">
      <c r="A124" s="10">
        <v>121</v>
      </c>
      <c r="B124" s="10" t="s">
        <v>122</v>
      </c>
      <c r="C124" s="18" t="s">
        <v>32</v>
      </c>
      <c r="D124" s="19" t="s">
        <v>123</v>
      </c>
      <c r="E124" s="20">
        <v>311827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</row>
    <row r="125" s="2" customFormat="1" ht="25" customHeight="1" spans="1:243">
      <c r="A125" s="10">
        <v>122</v>
      </c>
      <c r="B125" s="10" t="s">
        <v>122</v>
      </c>
      <c r="C125" s="18" t="s">
        <v>32</v>
      </c>
      <c r="D125" s="19" t="s">
        <v>124</v>
      </c>
      <c r="E125" s="20">
        <v>51559.45</v>
      </c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</row>
    <row r="126" s="2" customFormat="1" ht="25" customHeight="1" spans="1:243">
      <c r="A126" s="10">
        <v>123</v>
      </c>
      <c r="B126" s="10" t="s">
        <v>122</v>
      </c>
      <c r="C126" s="18" t="s">
        <v>32</v>
      </c>
      <c r="D126" s="19" t="s">
        <v>125</v>
      </c>
      <c r="E126" s="20">
        <v>26538.75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</row>
    <row r="127" s="2" customFormat="1" ht="25" customHeight="1" spans="1:243">
      <c r="A127" s="10">
        <v>124</v>
      </c>
      <c r="B127" s="10" t="s">
        <v>122</v>
      </c>
      <c r="C127" s="18" t="s">
        <v>32</v>
      </c>
      <c r="D127" s="19" t="s">
        <v>126</v>
      </c>
      <c r="E127" s="20">
        <v>37338.9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</row>
    <row r="128" s="2" customFormat="1" ht="25" customHeight="1" spans="1:243">
      <c r="A128" s="10">
        <v>125</v>
      </c>
      <c r="B128" s="10" t="s">
        <v>122</v>
      </c>
      <c r="C128" s="18" t="s">
        <v>32</v>
      </c>
      <c r="D128" s="19" t="s">
        <v>127</v>
      </c>
      <c r="E128" s="20">
        <v>4879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</row>
    <row r="129" s="2" customFormat="1" ht="25" customHeight="1" spans="1:243">
      <c r="A129" s="10">
        <v>126</v>
      </c>
      <c r="B129" s="10" t="s">
        <v>122</v>
      </c>
      <c r="C129" s="18" t="s">
        <v>32</v>
      </c>
      <c r="D129" s="19" t="s">
        <v>128</v>
      </c>
      <c r="E129" s="20">
        <v>1259.8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</row>
    <row r="130" s="2" customFormat="1" ht="25" customHeight="1" spans="1:243">
      <c r="A130" s="10">
        <v>127</v>
      </c>
      <c r="B130" s="10" t="s">
        <v>122</v>
      </c>
      <c r="C130" s="18" t="s">
        <v>32</v>
      </c>
      <c r="D130" s="19" t="s">
        <v>129</v>
      </c>
      <c r="E130" s="20">
        <v>5689.2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</row>
    <row r="131" s="2" customFormat="1" ht="25" customHeight="1" spans="1:243">
      <c r="A131" s="10">
        <v>128</v>
      </c>
      <c r="B131" s="10" t="s">
        <v>122</v>
      </c>
      <c r="C131" s="18" t="s">
        <v>32</v>
      </c>
      <c r="D131" s="19" t="s">
        <v>130</v>
      </c>
      <c r="E131" s="20">
        <v>54863.2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</row>
    <row r="132" s="2" customFormat="1" ht="25" customHeight="1" spans="1:243">
      <c r="A132" s="10">
        <v>129</v>
      </c>
      <c r="B132" s="10" t="s">
        <v>122</v>
      </c>
      <c r="C132" s="18" t="s">
        <v>32</v>
      </c>
      <c r="D132" s="19" t="s">
        <v>131</v>
      </c>
      <c r="E132" s="20">
        <v>891.25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</row>
    <row r="133" s="2" customFormat="1" ht="25" customHeight="1" spans="1:243">
      <c r="A133" s="10">
        <v>130</v>
      </c>
      <c r="B133" s="10" t="s">
        <v>122</v>
      </c>
      <c r="C133" s="18" t="s">
        <v>32</v>
      </c>
      <c r="D133" s="19" t="s">
        <v>132</v>
      </c>
      <c r="E133" s="20">
        <v>24089.9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</row>
    <row r="134" s="2" customFormat="1" ht="25" customHeight="1" spans="1:243">
      <c r="A134" s="10">
        <v>131</v>
      </c>
      <c r="B134" s="10" t="s">
        <v>122</v>
      </c>
      <c r="C134" s="18" t="s">
        <v>32</v>
      </c>
      <c r="D134" s="19" t="s">
        <v>133</v>
      </c>
      <c r="E134" s="20">
        <v>26880.07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</row>
    <row r="135" s="2" customFormat="1" ht="25" customHeight="1" spans="1:243">
      <c r="A135" s="10">
        <v>132</v>
      </c>
      <c r="B135" s="10" t="s">
        <v>122</v>
      </c>
      <c r="C135" s="18" t="s">
        <v>32</v>
      </c>
      <c r="D135" s="19" t="s">
        <v>134</v>
      </c>
      <c r="E135" s="20">
        <v>28164.6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</row>
    <row r="136" s="2" customFormat="1" ht="25" customHeight="1" spans="1:243">
      <c r="A136" s="10">
        <v>133</v>
      </c>
      <c r="B136" s="10" t="s">
        <v>122</v>
      </c>
      <c r="C136" s="18" t="s">
        <v>32</v>
      </c>
      <c r="D136" s="19" t="s">
        <v>135</v>
      </c>
      <c r="E136" s="20">
        <v>8746.95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</row>
    <row r="137" s="2" customFormat="1" ht="25" customHeight="1" spans="1:243">
      <c r="A137" s="10">
        <v>134</v>
      </c>
      <c r="B137" s="10" t="s">
        <v>122</v>
      </c>
      <c r="C137" s="18" t="s">
        <v>32</v>
      </c>
      <c r="D137" s="19" t="s">
        <v>136</v>
      </c>
      <c r="E137" s="20">
        <v>27606.5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</row>
    <row r="138" s="2" customFormat="1" ht="25" customHeight="1" spans="1:243">
      <c r="A138" s="10">
        <v>135</v>
      </c>
      <c r="B138" s="10" t="s">
        <v>122</v>
      </c>
      <c r="C138" s="18" t="s">
        <v>32</v>
      </c>
      <c r="D138" s="19" t="s">
        <v>137</v>
      </c>
      <c r="E138" s="20">
        <v>32282.4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</row>
    <row r="139" s="2" customFormat="1" ht="25" customHeight="1" spans="1:243">
      <c r="A139" s="10">
        <v>136</v>
      </c>
      <c r="B139" s="10" t="s">
        <v>122</v>
      </c>
      <c r="C139" s="18" t="s">
        <v>32</v>
      </c>
      <c r="D139" s="19" t="s">
        <v>138</v>
      </c>
      <c r="E139" s="20">
        <v>26014.6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</row>
    <row r="140" s="2" customFormat="1" ht="25" customHeight="1" spans="1:243">
      <c r="A140" s="10">
        <v>137</v>
      </c>
      <c r="B140" s="10" t="s">
        <v>122</v>
      </c>
      <c r="C140" s="18" t="s">
        <v>32</v>
      </c>
      <c r="D140" s="19" t="s">
        <v>139</v>
      </c>
      <c r="E140" s="20">
        <v>10010.35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</row>
    <row r="141" s="2" customFormat="1" ht="25" customHeight="1" spans="1:243">
      <c r="A141" s="10">
        <v>138</v>
      </c>
      <c r="B141" s="10" t="s">
        <v>122</v>
      </c>
      <c r="C141" s="18" t="s">
        <v>32</v>
      </c>
      <c r="D141" s="19" t="s">
        <v>140</v>
      </c>
      <c r="E141" s="20">
        <v>7460.85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</row>
    <row r="142" s="2" customFormat="1" ht="25" customHeight="1" spans="1:243">
      <c r="A142" s="10">
        <v>139</v>
      </c>
      <c r="B142" s="10" t="s">
        <v>122</v>
      </c>
      <c r="C142" s="18" t="s">
        <v>32</v>
      </c>
      <c r="D142" s="19" t="s">
        <v>141</v>
      </c>
      <c r="E142" s="20">
        <v>124179.35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</row>
    <row r="143" s="2" customFormat="1" ht="25" customHeight="1" spans="1:243">
      <c r="A143" s="10">
        <v>140</v>
      </c>
      <c r="B143" s="10" t="s">
        <v>122</v>
      </c>
      <c r="C143" s="18" t="s">
        <v>32</v>
      </c>
      <c r="D143" s="19" t="s">
        <v>142</v>
      </c>
      <c r="E143" s="20">
        <v>46957.1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</row>
    <row r="144" s="2" customFormat="1" ht="25" customHeight="1" spans="1:243">
      <c r="A144" s="10">
        <v>141</v>
      </c>
      <c r="B144" s="10" t="s">
        <v>122</v>
      </c>
      <c r="C144" s="18" t="s">
        <v>32</v>
      </c>
      <c r="D144" s="19" t="s">
        <v>143</v>
      </c>
      <c r="E144" s="20">
        <v>6931.4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</row>
    <row r="145" s="2" customFormat="1" ht="25" customHeight="1" spans="1:243">
      <c r="A145" s="10">
        <v>142</v>
      </c>
      <c r="B145" s="10" t="s">
        <v>122</v>
      </c>
      <c r="C145" s="18" t="s">
        <v>32</v>
      </c>
      <c r="D145" s="19" t="s">
        <v>144</v>
      </c>
      <c r="E145" s="20">
        <v>16602.2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</row>
    <row r="146" s="2" customFormat="1" ht="25" customHeight="1" spans="1:243">
      <c r="A146" s="10">
        <v>143</v>
      </c>
      <c r="B146" s="10" t="s">
        <v>122</v>
      </c>
      <c r="C146" s="18" t="s">
        <v>32</v>
      </c>
      <c r="D146" s="19" t="s">
        <v>145</v>
      </c>
      <c r="E146" s="20">
        <v>12736.85</v>
      </c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</row>
    <row r="147" s="2" customFormat="1" ht="25" customHeight="1" spans="1:243">
      <c r="A147" s="10">
        <v>144</v>
      </c>
      <c r="B147" s="10" t="s">
        <v>122</v>
      </c>
      <c r="C147" s="18" t="s">
        <v>32</v>
      </c>
      <c r="D147" s="19" t="s">
        <v>146</v>
      </c>
      <c r="E147" s="20">
        <v>18508.2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</row>
    <row r="148" s="2" customFormat="1" ht="25" customHeight="1" spans="1:243">
      <c r="A148" s="10">
        <v>145</v>
      </c>
      <c r="B148" s="10" t="s">
        <v>122</v>
      </c>
      <c r="C148" s="18" t="s">
        <v>32</v>
      </c>
      <c r="D148" s="19" t="s">
        <v>147</v>
      </c>
      <c r="E148" s="20">
        <v>30631.4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</row>
    <row r="149" s="2" customFormat="1" ht="25" customHeight="1" spans="1:243">
      <c r="A149" s="10">
        <v>146</v>
      </c>
      <c r="B149" s="10" t="s">
        <v>122</v>
      </c>
      <c r="C149" s="18" t="s">
        <v>32</v>
      </c>
      <c r="D149" s="19" t="s">
        <v>148</v>
      </c>
      <c r="E149" s="20">
        <v>700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</row>
    <row r="150" s="2" customFormat="1" ht="25" customHeight="1" spans="1:243">
      <c r="A150" s="10">
        <v>147</v>
      </c>
      <c r="B150" s="10" t="s">
        <v>122</v>
      </c>
      <c r="C150" s="18" t="s">
        <v>32</v>
      </c>
      <c r="D150" s="19" t="s">
        <v>149</v>
      </c>
      <c r="E150" s="20">
        <v>16271.9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</row>
    <row r="151" s="2" customFormat="1" ht="25" customHeight="1" spans="1:243">
      <c r="A151" s="10">
        <v>148</v>
      </c>
      <c r="B151" s="10" t="s">
        <v>122</v>
      </c>
      <c r="C151" s="18" t="s">
        <v>32</v>
      </c>
      <c r="D151" s="19" t="s">
        <v>150</v>
      </c>
      <c r="E151" s="20">
        <v>16896.4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</row>
    <row r="152" s="2" customFormat="1" ht="25" customHeight="1" spans="1:243">
      <c r="A152" s="10">
        <v>149</v>
      </c>
      <c r="B152" s="10" t="s">
        <v>122</v>
      </c>
      <c r="C152" s="18" t="s">
        <v>32</v>
      </c>
      <c r="D152" s="19" t="s">
        <v>151</v>
      </c>
      <c r="E152" s="20">
        <v>9575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</row>
    <row r="153" s="2" customFormat="1" ht="25" customHeight="1" spans="1:243">
      <c r="A153" s="10">
        <v>150</v>
      </c>
      <c r="B153" s="10" t="s">
        <v>122</v>
      </c>
      <c r="C153" s="18" t="s">
        <v>32</v>
      </c>
      <c r="D153" s="19" t="s">
        <v>152</v>
      </c>
      <c r="E153" s="20">
        <v>25517</v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ET153" s="17"/>
      <c r="EU153" s="17"/>
      <c r="EV153" s="17"/>
      <c r="EW153" s="17"/>
      <c r="EX153" s="17"/>
      <c r="EY153" s="17"/>
      <c r="EZ153" s="17"/>
      <c r="FA153" s="17"/>
      <c r="FB153" s="17"/>
      <c r="FC153" s="17"/>
      <c r="FD153" s="17"/>
      <c r="FE153" s="17"/>
      <c r="FF153" s="17"/>
      <c r="FG153" s="17"/>
      <c r="FH153" s="17"/>
      <c r="FI153" s="17"/>
      <c r="FJ153" s="17"/>
      <c r="FK153" s="17"/>
      <c r="FL153" s="17"/>
      <c r="FM153" s="17"/>
      <c r="FN153" s="17"/>
      <c r="FO153" s="17"/>
      <c r="FP153" s="17"/>
      <c r="FQ153" s="17"/>
      <c r="FR153" s="17"/>
      <c r="FS153" s="17"/>
      <c r="FT153" s="17"/>
      <c r="FU153" s="17"/>
      <c r="FV153" s="17"/>
      <c r="FW153" s="17"/>
      <c r="FX153" s="17"/>
      <c r="FY153" s="17"/>
      <c r="FZ153" s="17"/>
      <c r="GA153" s="17"/>
      <c r="GB153" s="17"/>
      <c r="GC153" s="17"/>
      <c r="GD153" s="17"/>
      <c r="GE153" s="17"/>
      <c r="GF153" s="17"/>
      <c r="GG153" s="17"/>
      <c r="GH153" s="17"/>
      <c r="GI153" s="17"/>
      <c r="GJ153" s="17"/>
      <c r="GK153" s="17"/>
      <c r="GL153" s="17"/>
      <c r="GM153" s="17"/>
      <c r="GN153" s="17"/>
      <c r="GO153" s="17"/>
      <c r="GP153" s="17"/>
      <c r="GQ153" s="17"/>
      <c r="GR153" s="17"/>
      <c r="GS153" s="17"/>
      <c r="GT153" s="17"/>
      <c r="GU153" s="17"/>
      <c r="GV153" s="17"/>
      <c r="GW153" s="17"/>
      <c r="GX153" s="17"/>
      <c r="GY153" s="17"/>
      <c r="GZ153" s="17"/>
      <c r="HA153" s="17"/>
      <c r="HB153" s="17"/>
      <c r="HC153" s="17"/>
      <c r="HD153" s="17"/>
      <c r="HE153" s="17"/>
      <c r="HF153" s="17"/>
      <c r="HG153" s="17"/>
      <c r="HH153" s="17"/>
      <c r="HI153" s="17"/>
      <c r="HJ153" s="17"/>
      <c r="HK153" s="17"/>
      <c r="HL153" s="17"/>
      <c r="HM153" s="17"/>
      <c r="HN153" s="17"/>
      <c r="HO153" s="17"/>
      <c r="HP153" s="17"/>
      <c r="HQ153" s="17"/>
      <c r="HR153" s="17"/>
      <c r="HS153" s="17"/>
      <c r="HT153" s="17"/>
      <c r="HU153" s="17"/>
      <c r="HV153" s="17"/>
      <c r="HW153" s="17"/>
      <c r="HX153" s="17"/>
      <c r="HY153" s="17"/>
      <c r="HZ153" s="17"/>
      <c r="IA153" s="17"/>
      <c r="IB153" s="17"/>
      <c r="IC153" s="17"/>
      <c r="ID153" s="17"/>
      <c r="IE153" s="17"/>
      <c r="IF153" s="17"/>
      <c r="IG153" s="17"/>
      <c r="IH153" s="17"/>
      <c r="II153" s="17"/>
    </row>
    <row r="154" s="2" customFormat="1" ht="25" customHeight="1" spans="1:243">
      <c r="A154" s="10">
        <v>151</v>
      </c>
      <c r="B154" s="10" t="s">
        <v>122</v>
      </c>
      <c r="C154" s="18" t="s">
        <v>32</v>
      </c>
      <c r="D154" s="19" t="s">
        <v>153</v>
      </c>
      <c r="E154" s="20">
        <v>24037.75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DJ154" s="17"/>
      <c r="DK154" s="17"/>
      <c r="DL154" s="17"/>
      <c r="DM154" s="17"/>
      <c r="DN154" s="17"/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ET154" s="17"/>
      <c r="EU154" s="17"/>
      <c r="EV154" s="17"/>
      <c r="EW154" s="17"/>
      <c r="EX154" s="17"/>
      <c r="EY154" s="17"/>
      <c r="EZ154" s="17"/>
      <c r="FA154" s="17"/>
      <c r="FB154" s="17"/>
      <c r="FC154" s="17"/>
      <c r="FD154" s="17"/>
      <c r="FE154" s="17"/>
      <c r="FF154" s="17"/>
      <c r="FG154" s="17"/>
      <c r="FH154" s="17"/>
      <c r="FI154" s="17"/>
      <c r="FJ154" s="17"/>
      <c r="FK154" s="17"/>
      <c r="FL154" s="17"/>
      <c r="FM154" s="17"/>
      <c r="FN154" s="17"/>
      <c r="FO154" s="17"/>
      <c r="FP154" s="17"/>
      <c r="FQ154" s="17"/>
      <c r="FR154" s="17"/>
      <c r="FS154" s="17"/>
      <c r="FT154" s="17"/>
      <c r="FU154" s="17"/>
      <c r="FV154" s="17"/>
      <c r="FW154" s="17"/>
      <c r="FX154" s="17"/>
      <c r="FY154" s="17"/>
      <c r="FZ154" s="17"/>
      <c r="GA154" s="17"/>
      <c r="GB154" s="17"/>
      <c r="GC154" s="17"/>
      <c r="GD154" s="17"/>
      <c r="GE154" s="17"/>
      <c r="GF154" s="17"/>
      <c r="GG154" s="17"/>
      <c r="GH154" s="17"/>
      <c r="GI154" s="17"/>
      <c r="GJ154" s="17"/>
      <c r="GK154" s="17"/>
      <c r="GL154" s="17"/>
      <c r="GM154" s="17"/>
      <c r="GN154" s="17"/>
      <c r="GO154" s="17"/>
      <c r="GP154" s="17"/>
      <c r="GQ154" s="17"/>
      <c r="GR154" s="17"/>
      <c r="GS154" s="17"/>
      <c r="GT154" s="17"/>
      <c r="GU154" s="17"/>
      <c r="GV154" s="17"/>
      <c r="GW154" s="17"/>
      <c r="GX154" s="17"/>
      <c r="GY154" s="17"/>
      <c r="GZ154" s="17"/>
      <c r="HA154" s="17"/>
      <c r="HB154" s="17"/>
      <c r="HC154" s="17"/>
      <c r="HD154" s="17"/>
      <c r="HE154" s="17"/>
      <c r="HF154" s="17"/>
      <c r="HG154" s="17"/>
      <c r="HH154" s="17"/>
      <c r="HI154" s="17"/>
      <c r="HJ154" s="17"/>
      <c r="HK154" s="17"/>
      <c r="HL154" s="17"/>
      <c r="HM154" s="17"/>
      <c r="HN154" s="17"/>
      <c r="HO154" s="17"/>
      <c r="HP154" s="17"/>
      <c r="HQ154" s="17"/>
      <c r="HR154" s="17"/>
      <c r="HS154" s="17"/>
      <c r="HT154" s="17"/>
      <c r="HU154" s="17"/>
      <c r="HV154" s="17"/>
      <c r="HW154" s="17"/>
      <c r="HX154" s="17"/>
      <c r="HY154" s="17"/>
      <c r="HZ154" s="17"/>
      <c r="IA154" s="17"/>
      <c r="IB154" s="17"/>
      <c r="IC154" s="17"/>
      <c r="ID154" s="17"/>
      <c r="IE154" s="17"/>
      <c r="IF154" s="17"/>
      <c r="IG154" s="17"/>
      <c r="IH154" s="17"/>
      <c r="II154" s="17"/>
    </row>
    <row r="155" s="2" customFormat="1" ht="25" customHeight="1" spans="1:243">
      <c r="A155" s="10">
        <v>152</v>
      </c>
      <c r="B155" s="10" t="s">
        <v>122</v>
      </c>
      <c r="C155" s="18" t="s">
        <v>32</v>
      </c>
      <c r="D155" s="19" t="s">
        <v>154</v>
      </c>
      <c r="E155" s="20">
        <v>14575.9</v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ET155" s="17"/>
      <c r="EU155" s="17"/>
      <c r="EV155" s="17"/>
      <c r="EW155" s="17"/>
      <c r="EX155" s="17"/>
      <c r="EY155" s="17"/>
      <c r="EZ155" s="17"/>
      <c r="FA155" s="17"/>
      <c r="FB155" s="17"/>
      <c r="FC155" s="17"/>
      <c r="FD155" s="17"/>
      <c r="FE155" s="17"/>
      <c r="FF155" s="17"/>
      <c r="FG155" s="17"/>
      <c r="FH155" s="17"/>
      <c r="FI155" s="17"/>
      <c r="FJ155" s="17"/>
      <c r="FK155" s="17"/>
      <c r="FL155" s="17"/>
      <c r="FM155" s="17"/>
      <c r="FN155" s="17"/>
      <c r="FO155" s="17"/>
      <c r="FP155" s="17"/>
      <c r="FQ155" s="17"/>
      <c r="FR155" s="17"/>
      <c r="FS155" s="17"/>
      <c r="FT155" s="17"/>
      <c r="FU155" s="17"/>
      <c r="FV155" s="17"/>
      <c r="FW155" s="17"/>
      <c r="FX155" s="17"/>
      <c r="FY155" s="17"/>
      <c r="FZ155" s="17"/>
      <c r="GA155" s="17"/>
      <c r="GB155" s="17"/>
      <c r="GC155" s="17"/>
      <c r="GD155" s="17"/>
      <c r="GE155" s="17"/>
      <c r="GF155" s="17"/>
      <c r="GG155" s="17"/>
      <c r="GH155" s="17"/>
      <c r="GI155" s="17"/>
      <c r="GJ155" s="17"/>
      <c r="GK155" s="17"/>
      <c r="GL155" s="17"/>
      <c r="GM155" s="17"/>
      <c r="GN155" s="17"/>
      <c r="GO155" s="17"/>
      <c r="GP155" s="17"/>
      <c r="GQ155" s="17"/>
      <c r="GR155" s="17"/>
      <c r="GS155" s="17"/>
      <c r="GT155" s="17"/>
      <c r="GU155" s="17"/>
      <c r="GV155" s="17"/>
      <c r="GW155" s="17"/>
      <c r="GX155" s="17"/>
      <c r="GY155" s="17"/>
      <c r="GZ155" s="17"/>
      <c r="HA155" s="17"/>
      <c r="HB155" s="17"/>
      <c r="HC155" s="17"/>
      <c r="HD155" s="17"/>
      <c r="HE155" s="17"/>
      <c r="HF155" s="17"/>
      <c r="HG155" s="17"/>
      <c r="HH155" s="17"/>
      <c r="HI155" s="17"/>
      <c r="HJ155" s="17"/>
      <c r="HK155" s="17"/>
      <c r="HL155" s="17"/>
      <c r="HM155" s="17"/>
      <c r="HN155" s="17"/>
      <c r="HO155" s="17"/>
      <c r="HP155" s="17"/>
      <c r="HQ155" s="17"/>
      <c r="HR155" s="17"/>
      <c r="HS155" s="17"/>
      <c r="HT155" s="17"/>
      <c r="HU155" s="17"/>
      <c r="HV155" s="17"/>
      <c r="HW155" s="17"/>
      <c r="HX155" s="17"/>
      <c r="HY155" s="17"/>
      <c r="HZ155" s="17"/>
      <c r="IA155" s="17"/>
      <c r="IB155" s="17"/>
      <c r="IC155" s="17"/>
      <c r="ID155" s="17"/>
      <c r="IE155" s="17"/>
      <c r="IF155" s="17"/>
      <c r="IG155" s="17"/>
      <c r="IH155" s="17"/>
      <c r="II155" s="17"/>
    </row>
    <row r="156" s="2" customFormat="1" ht="25" customHeight="1" spans="1:243">
      <c r="A156" s="10">
        <v>153</v>
      </c>
      <c r="B156" s="10" t="s">
        <v>122</v>
      </c>
      <c r="C156" s="18" t="s">
        <v>32</v>
      </c>
      <c r="D156" s="21" t="s">
        <v>155</v>
      </c>
      <c r="E156" s="20">
        <v>8161.7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  <c r="DV156" s="17"/>
      <c r="DW156" s="17"/>
      <c r="DX156" s="17"/>
      <c r="DY156" s="17"/>
      <c r="DZ156" s="17"/>
      <c r="EA156" s="17"/>
      <c r="EB156" s="17"/>
      <c r="EC156" s="17"/>
      <c r="ED156" s="17"/>
      <c r="EE156" s="17"/>
      <c r="EF156" s="17"/>
      <c r="EG156" s="17"/>
      <c r="EH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ET156" s="17"/>
      <c r="EU156" s="17"/>
      <c r="EV156" s="17"/>
      <c r="EW156" s="17"/>
      <c r="EX156" s="17"/>
      <c r="EY156" s="17"/>
      <c r="EZ156" s="17"/>
      <c r="FA156" s="17"/>
      <c r="FB156" s="17"/>
      <c r="FC156" s="17"/>
      <c r="FD156" s="17"/>
      <c r="FE156" s="17"/>
      <c r="FF156" s="17"/>
      <c r="FG156" s="17"/>
      <c r="FH156" s="17"/>
      <c r="FI156" s="17"/>
      <c r="FJ156" s="17"/>
      <c r="FK156" s="17"/>
      <c r="FL156" s="17"/>
      <c r="FM156" s="17"/>
      <c r="FN156" s="17"/>
      <c r="FO156" s="17"/>
      <c r="FP156" s="17"/>
      <c r="FQ156" s="17"/>
      <c r="FR156" s="17"/>
      <c r="FS156" s="17"/>
      <c r="FT156" s="17"/>
      <c r="FU156" s="17"/>
      <c r="FV156" s="17"/>
      <c r="FW156" s="17"/>
      <c r="FX156" s="17"/>
      <c r="FY156" s="17"/>
      <c r="FZ156" s="17"/>
      <c r="GA156" s="17"/>
      <c r="GB156" s="17"/>
      <c r="GC156" s="17"/>
      <c r="GD156" s="17"/>
      <c r="GE156" s="17"/>
      <c r="GF156" s="17"/>
      <c r="GG156" s="17"/>
      <c r="GH156" s="17"/>
      <c r="GI156" s="17"/>
      <c r="GJ156" s="17"/>
      <c r="GK156" s="17"/>
      <c r="GL156" s="17"/>
      <c r="GM156" s="17"/>
      <c r="GN156" s="17"/>
      <c r="GO156" s="17"/>
      <c r="GP156" s="17"/>
      <c r="GQ156" s="17"/>
      <c r="GR156" s="17"/>
      <c r="GS156" s="17"/>
      <c r="GT156" s="17"/>
      <c r="GU156" s="17"/>
      <c r="GV156" s="17"/>
      <c r="GW156" s="17"/>
      <c r="GX156" s="17"/>
      <c r="GY156" s="17"/>
      <c r="GZ156" s="17"/>
      <c r="HA156" s="17"/>
      <c r="HB156" s="17"/>
      <c r="HC156" s="17"/>
      <c r="HD156" s="17"/>
      <c r="HE156" s="17"/>
      <c r="HF156" s="17"/>
      <c r="HG156" s="17"/>
      <c r="HH156" s="17"/>
      <c r="HI156" s="17"/>
      <c r="HJ156" s="17"/>
      <c r="HK156" s="17"/>
      <c r="HL156" s="17"/>
      <c r="HM156" s="17"/>
      <c r="HN156" s="17"/>
      <c r="HO156" s="17"/>
      <c r="HP156" s="17"/>
      <c r="HQ156" s="17"/>
      <c r="HR156" s="17"/>
      <c r="HS156" s="17"/>
      <c r="HT156" s="17"/>
      <c r="HU156" s="17"/>
      <c r="HV156" s="17"/>
      <c r="HW156" s="17"/>
      <c r="HX156" s="17"/>
      <c r="HY156" s="17"/>
      <c r="HZ156" s="17"/>
      <c r="IA156" s="17"/>
      <c r="IB156" s="17"/>
      <c r="IC156" s="17"/>
      <c r="ID156" s="17"/>
      <c r="IE156" s="17"/>
      <c r="IF156" s="17"/>
      <c r="IG156" s="17"/>
      <c r="IH156" s="17"/>
      <c r="II156" s="17"/>
    </row>
    <row r="157" s="2" customFormat="1" ht="25" customHeight="1" spans="1:243">
      <c r="A157" s="10">
        <v>154</v>
      </c>
      <c r="B157" s="10" t="s">
        <v>122</v>
      </c>
      <c r="C157" s="18" t="s">
        <v>32</v>
      </c>
      <c r="D157" s="21" t="s">
        <v>156</v>
      </c>
      <c r="E157" s="20">
        <v>3004.3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  <c r="DV157" s="17"/>
      <c r="DW157" s="17"/>
      <c r="DX157" s="17"/>
      <c r="DY157" s="17"/>
      <c r="DZ157" s="17"/>
      <c r="EA157" s="17"/>
      <c r="EB157" s="17"/>
      <c r="EC157" s="17"/>
      <c r="ED157" s="17"/>
      <c r="EE157" s="17"/>
      <c r="EF157" s="17"/>
      <c r="EG157" s="17"/>
      <c r="EH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ET157" s="17"/>
      <c r="EU157" s="17"/>
      <c r="EV157" s="17"/>
      <c r="EW157" s="17"/>
      <c r="EX157" s="17"/>
      <c r="EY157" s="17"/>
      <c r="EZ157" s="17"/>
      <c r="FA157" s="17"/>
      <c r="FB157" s="17"/>
      <c r="FC157" s="17"/>
      <c r="FD157" s="17"/>
      <c r="FE157" s="17"/>
      <c r="FF157" s="17"/>
      <c r="FG157" s="17"/>
      <c r="FH157" s="17"/>
      <c r="FI157" s="17"/>
      <c r="FJ157" s="17"/>
      <c r="FK157" s="17"/>
      <c r="FL157" s="17"/>
      <c r="FM157" s="17"/>
      <c r="FN157" s="17"/>
      <c r="FO157" s="17"/>
      <c r="FP157" s="17"/>
      <c r="FQ157" s="17"/>
      <c r="FR157" s="17"/>
      <c r="FS157" s="17"/>
      <c r="FT157" s="17"/>
      <c r="FU157" s="17"/>
      <c r="FV157" s="17"/>
      <c r="FW157" s="17"/>
      <c r="FX157" s="17"/>
      <c r="FY157" s="17"/>
      <c r="FZ157" s="17"/>
      <c r="GA157" s="17"/>
      <c r="GB157" s="17"/>
      <c r="GC157" s="17"/>
      <c r="GD157" s="17"/>
      <c r="GE157" s="17"/>
      <c r="GF157" s="17"/>
      <c r="GG157" s="17"/>
      <c r="GH157" s="17"/>
      <c r="GI157" s="17"/>
      <c r="GJ157" s="17"/>
      <c r="GK157" s="17"/>
      <c r="GL157" s="17"/>
      <c r="GM157" s="17"/>
      <c r="GN157" s="17"/>
      <c r="GO157" s="17"/>
      <c r="GP157" s="17"/>
      <c r="GQ157" s="17"/>
      <c r="GR157" s="17"/>
      <c r="GS157" s="17"/>
      <c r="GT157" s="17"/>
      <c r="GU157" s="17"/>
      <c r="GV157" s="17"/>
      <c r="GW157" s="17"/>
      <c r="GX157" s="17"/>
      <c r="GY157" s="17"/>
      <c r="GZ157" s="17"/>
      <c r="HA157" s="17"/>
      <c r="HB157" s="17"/>
      <c r="HC157" s="17"/>
      <c r="HD157" s="17"/>
      <c r="HE157" s="17"/>
      <c r="HF157" s="17"/>
      <c r="HG157" s="17"/>
      <c r="HH157" s="17"/>
      <c r="HI157" s="17"/>
      <c r="HJ157" s="17"/>
      <c r="HK157" s="17"/>
      <c r="HL157" s="17"/>
      <c r="HM157" s="17"/>
      <c r="HN157" s="17"/>
      <c r="HO157" s="17"/>
      <c r="HP157" s="17"/>
      <c r="HQ157" s="17"/>
      <c r="HR157" s="17"/>
      <c r="HS157" s="17"/>
      <c r="HT157" s="17"/>
      <c r="HU157" s="17"/>
      <c r="HV157" s="17"/>
      <c r="HW157" s="17"/>
      <c r="HX157" s="17"/>
      <c r="HY157" s="17"/>
      <c r="HZ157" s="17"/>
      <c r="IA157" s="17"/>
      <c r="IB157" s="17"/>
      <c r="IC157" s="17"/>
      <c r="ID157" s="17"/>
      <c r="IE157" s="17"/>
      <c r="IF157" s="17"/>
      <c r="IG157" s="17"/>
      <c r="IH157" s="17"/>
      <c r="II157" s="17"/>
    </row>
    <row r="158" s="2" customFormat="1" ht="25" customHeight="1" spans="1:243">
      <c r="A158" s="10">
        <v>155</v>
      </c>
      <c r="B158" s="10" t="s">
        <v>122</v>
      </c>
      <c r="C158" s="18" t="s">
        <v>32</v>
      </c>
      <c r="D158" s="19" t="s">
        <v>157</v>
      </c>
      <c r="E158" s="20">
        <v>12129</v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  <c r="DV158" s="17"/>
      <c r="DW158" s="17"/>
      <c r="DX158" s="17"/>
      <c r="DY158" s="17"/>
      <c r="DZ158" s="17"/>
      <c r="EA158" s="17"/>
      <c r="EB158" s="17"/>
      <c r="EC158" s="17"/>
      <c r="ED158" s="17"/>
      <c r="EE158" s="17"/>
      <c r="EF158" s="17"/>
      <c r="EG158" s="17"/>
      <c r="EH158" s="17"/>
      <c r="EI158" s="17"/>
      <c r="EJ158" s="17"/>
      <c r="EK158" s="17"/>
      <c r="EL158" s="17"/>
      <c r="EM158" s="17"/>
      <c r="EN158" s="17"/>
      <c r="EO158" s="17"/>
      <c r="EP158" s="17"/>
      <c r="EQ158" s="17"/>
      <c r="ER158" s="17"/>
      <c r="ES158" s="17"/>
      <c r="ET158" s="17"/>
      <c r="EU158" s="17"/>
      <c r="EV158" s="17"/>
      <c r="EW158" s="17"/>
      <c r="EX158" s="17"/>
      <c r="EY158" s="17"/>
      <c r="EZ158" s="17"/>
      <c r="FA158" s="17"/>
      <c r="FB158" s="17"/>
      <c r="FC158" s="17"/>
      <c r="FD158" s="17"/>
      <c r="FE158" s="17"/>
      <c r="FF158" s="17"/>
      <c r="FG158" s="17"/>
      <c r="FH158" s="17"/>
      <c r="FI158" s="17"/>
      <c r="FJ158" s="17"/>
      <c r="FK158" s="17"/>
      <c r="FL158" s="17"/>
      <c r="FM158" s="17"/>
      <c r="FN158" s="17"/>
      <c r="FO158" s="17"/>
      <c r="FP158" s="17"/>
      <c r="FQ158" s="17"/>
      <c r="FR158" s="17"/>
      <c r="FS158" s="17"/>
      <c r="FT158" s="17"/>
      <c r="FU158" s="17"/>
      <c r="FV158" s="17"/>
      <c r="FW158" s="17"/>
      <c r="FX158" s="17"/>
      <c r="FY158" s="17"/>
      <c r="FZ158" s="17"/>
      <c r="GA158" s="17"/>
      <c r="GB158" s="17"/>
      <c r="GC158" s="17"/>
      <c r="GD158" s="17"/>
      <c r="GE158" s="17"/>
      <c r="GF158" s="17"/>
      <c r="GG158" s="17"/>
      <c r="GH158" s="17"/>
      <c r="GI158" s="17"/>
      <c r="GJ158" s="17"/>
      <c r="GK158" s="17"/>
      <c r="GL158" s="17"/>
      <c r="GM158" s="17"/>
      <c r="GN158" s="17"/>
      <c r="GO158" s="17"/>
      <c r="GP158" s="17"/>
      <c r="GQ158" s="17"/>
      <c r="GR158" s="17"/>
      <c r="GS158" s="17"/>
      <c r="GT158" s="17"/>
      <c r="GU158" s="17"/>
      <c r="GV158" s="17"/>
      <c r="GW158" s="17"/>
      <c r="GX158" s="17"/>
      <c r="GY158" s="17"/>
      <c r="GZ158" s="17"/>
      <c r="HA158" s="17"/>
      <c r="HB158" s="17"/>
      <c r="HC158" s="17"/>
      <c r="HD158" s="17"/>
      <c r="HE158" s="17"/>
      <c r="HF158" s="17"/>
      <c r="HG158" s="17"/>
      <c r="HH158" s="17"/>
      <c r="HI158" s="17"/>
      <c r="HJ158" s="17"/>
      <c r="HK158" s="17"/>
      <c r="HL158" s="17"/>
      <c r="HM158" s="17"/>
      <c r="HN158" s="17"/>
      <c r="HO158" s="17"/>
      <c r="HP158" s="17"/>
      <c r="HQ158" s="17"/>
      <c r="HR158" s="17"/>
      <c r="HS158" s="17"/>
      <c r="HT158" s="17"/>
      <c r="HU158" s="17"/>
      <c r="HV158" s="17"/>
      <c r="HW158" s="17"/>
      <c r="HX158" s="17"/>
      <c r="HY158" s="17"/>
      <c r="HZ158" s="17"/>
      <c r="IA158" s="17"/>
      <c r="IB158" s="17"/>
      <c r="IC158" s="17"/>
      <c r="ID158" s="17"/>
      <c r="IE158" s="17"/>
      <c r="IF158" s="17"/>
      <c r="IG158" s="17"/>
      <c r="IH158" s="17"/>
      <c r="II158" s="17"/>
    </row>
    <row r="159" s="2" customFormat="1" ht="25" customHeight="1" spans="1:243">
      <c r="A159" s="10">
        <v>156</v>
      </c>
      <c r="B159" s="10" t="s">
        <v>122</v>
      </c>
      <c r="C159" s="18" t="s">
        <v>32</v>
      </c>
      <c r="D159" s="19" t="s">
        <v>158</v>
      </c>
      <c r="E159" s="20">
        <v>55058.1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  <c r="DV159" s="17"/>
      <c r="DW159" s="17"/>
      <c r="DX159" s="17"/>
      <c r="DY159" s="17"/>
      <c r="DZ159" s="17"/>
      <c r="EA159" s="17"/>
      <c r="EB159" s="17"/>
      <c r="EC159" s="17"/>
      <c r="ED159" s="17"/>
      <c r="EE159" s="17"/>
      <c r="EF159" s="17"/>
      <c r="EG159" s="17"/>
      <c r="EH159" s="17"/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ET159" s="17"/>
      <c r="EU159" s="17"/>
      <c r="EV159" s="17"/>
      <c r="EW159" s="17"/>
      <c r="EX159" s="17"/>
      <c r="EY159" s="17"/>
      <c r="EZ159" s="17"/>
      <c r="FA159" s="17"/>
      <c r="FB159" s="17"/>
      <c r="FC159" s="17"/>
      <c r="FD159" s="17"/>
      <c r="FE159" s="17"/>
      <c r="FF159" s="17"/>
      <c r="FG159" s="17"/>
      <c r="FH159" s="17"/>
      <c r="FI159" s="17"/>
      <c r="FJ159" s="17"/>
      <c r="FK159" s="17"/>
      <c r="FL159" s="17"/>
      <c r="FM159" s="17"/>
      <c r="FN159" s="17"/>
      <c r="FO159" s="17"/>
      <c r="FP159" s="17"/>
      <c r="FQ159" s="17"/>
      <c r="FR159" s="17"/>
      <c r="FS159" s="17"/>
      <c r="FT159" s="17"/>
      <c r="FU159" s="17"/>
      <c r="FV159" s="17"/>
      <c r="FW159" s="17"/>
      <c r="FX159" s="17"/>
      <c r="FY159" s="17"/>
      <c r="FZ159" s="17"/>
      <c r="GA159" s="17"/>
      <c r="GB159" s="17"/>
      <c r="GC159" s="17"/>
      <c r="GD159" s="17"/>
      <c r="GE159" s="17"/>
      <c r="GF159" s="17"/>
      <c r="GG159" s="17"/>
      <c r="GH159" s="17"/>
      <c r="GI159" s="17"/>
      <c r="GJ159" s="17"/>
      <c r="GK159" s="17"/>
      <c r="GL159" s="17"/>
      <c r="GM159" s="17"/>
      <c r="GN159" s="17"/>
      <c r="GO159" s="17"/>
      <c r="GP159" s="17"/>
      <c r="GQ159" s="17"/>
      <c r="GR159" s="17"/>
      <c r="GS159" s="17"/>
      <c r="GT159" s="17"/>
      <c r="GU159" s="17"/>
      <c r="GV159" s="17"/>
      <c r="GW159" s="17"/>
      <c r="GX159" s="17"/>
      <c r="GY159" s="17"/>
      <c r="GZ159" s="17"/>
      <c r="HA159" s="17"/>
      <c r="HB159" s="17"/>
      <c r="HC159" s="17"/>
      <c r="HD159" s="17"/>
      <c r="HE159" s="17"/>
      <c r="HF159" s="17"/>
      <c r="HG159" s="17"/>
      <c r="HH159" s="17"/>
      <c r="HI159" s="17"/>
      <c r="HJ159" s="17"/>
      <c r="HK159" s="17"/>
      <c r="HL159" s="17"/>
      <c r="HM159" s="17"/>
      <c r="HN159" s="17"/>
      <c r="HO159" s="17"/>
      <c r="HP159" s="17"/>
      <c r="HQ159" s="17"/>
      <c r="HR159" s="17"/>
      <c r="HS159" s="17"/>
      <c r="HT159" s="17"/>
      <c r="HU159" s="17"/>
      <c r="HV159" s="17"/>
      <c r="HW159" s="17"/>
      <c r="HX159" s="17"/>
      <c r="HY159" s="17"/>
      <c r="HZ159" s="17"/>
      <c r="IA159" s="17"/>
      <c r="IB159" s="17"/>
      <c r="IC159" s="17"/>
      <c r="ID159" s="17"/>
      <c r="IE159" s="17"/>
      <c r="IF159" s="17"/>
      <c r="IG159" s="17"/>
      <c r="IH159" s="17"/>
      <c r="II159" s="17"/>
    </row>
    <row r="160" s="2" customFormat="1" ht="25" customHeight="1" spans="1:243">
      <c r="A160" s="10">
        <v>157</v>
      </c>
      <c r="B160" s="10" t="s">
        <v>122</v>
      </c>
      <c r="C160" s="18" t="s">
        <v>32</v>
      </c>
      <c r="D160" s="19" t="s">
        <v>159</v>
      </c>
      <c r="E160" s="20">
        <v>10906.05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  <c r="DV160" s="17"/>
      <c r="DW160" s="17"/>
      <c r="DX160" s="17"/>
      <c r="DY160" s="17"/>
      <c r="DZ160" s="17"/>
      <c r="EA160" s="17"/>
      <c r="EB160" s="17"/>
      <c r="EC160" s="17"/>
      <c r="ED160" s="17"/>
      <c r="EE160" s="17"/>
      <c r="EF160" s="17"/>
      <c r="EG160" s="17"/>
      <c r="EH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ET160" s="17"/>
      <c r="EU160" s="17"/>
      <c r="EV160" s="17"/>
      <c r="EW160" s="17"/>
      <c r="EX160" s="17"/>
      <c r="EY160" s="17"/>
      <c r="EZ160" s="17"/>
      <c r="FA160" s="17"/>
      <c r="FB160" s="17"/>
      <c r="FC160" s="17"/>
      <c r="FD160" s="17"/>
      <c r="FE160" s="17"/>
      <c r="FF160" s="17"/>
      <c r="FG160" s="17"/>
      <c r="FH160" s="17"/>
      <c r="FI160" s="17"/>
      <c r="FJ160" s="17"/>
      <c r="FK160" s="17"/>
      <c r="FL160" s="17"/>
      <c r="FM160" s="17"/>
      <c r="FN160" s="17"/>
      <c r="FO160" s="17"/>
      <c r="FP160" s="17"/>
      <c r="FQ160" s="17"/>
      <c r="FR160" s="17"/>
      <c r="FS160" s="17"/>
      <c r="FT160" s="17"/>
      <c r="FU160" s="17"/>
      <c r="FV160" s="17"/>
      <c r="FW160" s="17"/>
      <c r="FX160" s="17"/>
      <c r="FY160" s="17"/>
      <c r="FZ160" s="17"/>
      <c r="GA160" s="17"/>
      <c r="GB160" s="17"/>
      <c r="GC160" s="17"/>
      <c r="GD160" s="17"/>
      <c r="GE160" s="17"/>
      <c r="GF160" s="17"/>
      <c r="GG160" s="17"/>
      <c r="GH160" s="17"/>
      <c r="GI160" s="17"/>
      <c r="GJ160" s="17"/>
      <c r="GK160" s="17"/>
      <c r="GL160" s="17"/>
      <c r="GM160" s="17"/>
      <c r="GN160" s="17"/>
      <c r="GO160" s="17"/>
      <c r="GP160" s="17"/>
      <c r="GQ160" s="17"/>
      <c r="GR160" s="17"/>
      <c r="GS160" s="17"/>
      <c r="GT160" s="17"/>
      <c r="GU160" s="17"/>
      <c r="GV160" s="17"/>
      <c r="GW160" s="17"/>
      <c r="GX160" s="17"/>
      <c r="GY160" s="17"/>
      <c r="GZ160" s="17"/>
      <c r="HA160" s="17"/>
      <c r="HB160" s="17"/>
      <c r="HC160" s="17"/>
      <c r="HD160" s="17"/>
      <c r="HE160" s="17"/>
      <c r="HF160" s="17"/>
      <c r="HG160" s="17"/>
      <c r="HH160" s="17"/>
      <c r="HI160" s="17"/>
      <c r="HJ160" s="17"/>
      <c r="HK160" s="17"/>
      <c r="HL160" s="17"/>
      <c r="HM160" s="17"/>
      <c r="HN160" s="17"/>
      <c r="HO160" s="17"/>
      <c r="HP160" s="17"/>
      <c r="HQ160" s="17"/>
      <c r="HR160" s="17"/>
      <c r="HS160" s="17"/>
      <c r="HT160" s="17"/>
      <c r="HU160" s="17"/>
      <c r="HV160" s="17"/>
      <c r="HW160" s="17"/>
      <c r="HX160" s="17"/>
      <c r="HY160" s="17"/>
      <c r="HZ160" s="17"/>
      <c r="IA160" s="17"/>
      <c r="IB160" s="17"/>
      <c r="IC160" s="17"/>
      <c r="ID160" s="17"/>
      <c r="IE160" s="17"/>
      <c r="IF160" s="17"/>
      <c r="IG160" s="17"/>
      <c r="IH160" s="17"/>
      <c r="II160" s="17"/>
    </row>
    <row r="161" s="2" customFormat="1" ht="25" customHeight="1" spans="1:243">
      <c r="A161" s="10">
        <v>158</v>
      </c>
      <c r="B161" s="10" t="s">
        <v>122</v>
      </c>
      <c r="C161" s="18" t="s">
        <v>32</v>
      </c>
      <c r="D161" s="19" t="s">
        <v>160</v>
      </c>
      <c r="E161" s="20">
        <v>8167.9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7"/>
      <c r="DQ161" s="17"/>
      <c r="DR161" s="17"/>
      <c r="DS161" s="17"/>
      <c r="DT161" s="17"/>
      <c r="DU161" s="17"/>
      <c r="DV161" s="17"/>
      <c r="DW161" s="17"/>
      <c r="DX161" s="17"/>
      <c r="DY161" s="17"/>
      <c r="DZ161" s="17"/>
      <c r="EA161" s="17"/>
      <c r="EB161" s="17"/>
      <c r="EC161" s="17"/>
      <c r="ED161" s="17"/>
      <c r="EE161" s="17"/>
      <c r="EF161" s="17"/>
      <c r="EG161" s="17"/>
      <c r="EH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ET161" s="17"/>
      <c r="EU161" s="17"/>
      <c r="EV161" s="17"/>
      <c r="EW161" s="17"/>
      <c r="EX161" s="17"/>
      <c r="EY161" s="17"/>
      <c r="EZ161" s="17"/>
      <c r="FA161" s="17"/>
      <c r="FB161" s="17"/>
      <c r="FC161" s="17"/>
      <c r="FD161" s="17"/>
      <c r="FE161" s="17"/>
      <c r="FF161" s="17"/>
      <c r="FG161" s="17"/>
      <c r="FH161" s="17"/>
      <c r="FI161" s="17"/>
      <c r="FJ161" s="17"/>
      <c r="FK161" s="17"/>
      <c r="FL161" s="17"/>
      <c r="FM161" s="17"/>
      <c r="FN161" s="17"/>
      <c r="FO161" s="17"/>
      <c r="FP161" s="17"/>
      <c r="FQ161" s="17"/>
      <c r="FR161" s="17"/>
      <c r="FS161" s="17"/>
      <c r="FT161" s="17"/>
      <c r="FU161" s="17"/>
      <c r="FV161" s="17"/>
      <c r="FW161" s="17"/>
      <c r="FX161" s="17"/>
      <c r="FY161" s="17"/>
      <c r="FZ161" s="17"/>
      <c r="GA161" s="17"/>
      <c r="GB161" s="17"/>
      <c r="GC161" s="17"/>
      <c r="GD161" s="17"/>
      <c r="GE161" s="17"/>
      <c r="GF161" s="17"/>
      <c r="GG161" s="17"/>
      <c r="GH161" s="17"/>
      <c r="GI161" s="17"/>
      <c r="GJ161" s="17"/>
      <c r="GK161" s="17"/>
      <c r="GL161" s="17"/>
      <c r="GM161" s="17"/>
      <c r="GN161" s="17"/>
      <c r="GO161" s="17"/>
      <c r="GP161" s="17"/>
      <c r="GQ161" s="17"/>
      <c r="GR161" s="17"/>
      <c r="GS161" s="17"/>
      <c r="GT161" s="17"/>
      <c r="GU161" s="17"/>
      <c r="GV161" s="17"/>
      <c r="GW161" s="17"/>
      <c r="GX161" s="17"/>
      <c r="GY161" s="17"/>
      <c r="GZ161" s="17"/>
      <c r="HA161" s="17"/>
      <c r="HB161" s="17"/>
      <c r="HC161" s="17"/>
      <c r="HD161" s="17"/>
      <c r="HE161" s="17"/>
      <c r="HF161" s="17"/>
      <c r="HG161" s="17"/>
      <c r="HH161" s="17"/>
      <c r="HI161" s="17"/>
      <c r="HJ161" s="17"/>
      <c r="HK161" s="17"/>
      <c r="HL161" s="17"/>
      <c r="HM161" s="17"/>
      <c r="HN161" s="17"/>
      <c r="HO161" s="17"/>
      <c r="HP161" s="17"/>
      <c r="HQ161" s="17"/>
      <c r="HR161" s="17"/>
      <c r="HS161" s="17"/>
      <c r="HT161" s="17"/>
      <c r="HU161" s="17"/>
      <c r="HV161" s="17"/>
      <c r="HW161" s="17"/>
      <c r="HX161" s="17"/>
      <c r="HY161" s="17"/>
      <c r="HZ161" s="17"/>
      <c r="IA161" s="17"/>
      <c r="IB161" s="17"/>
      <c r="IC161" s="17"/>
      <c r="ID161" s="17"/>
      <c r="IE161" s="17"/>
      <c r="IF161" s="17"/>
      <c r="IG161" s="17"/>
      <c r="IH161" s="17"/>
      <c r="II161" s="17"/>
    </row>
    <row r="162" s="2" customFormat="1" ht="25" customHeight="1" spans="1:243">
      <c r="A162" s="10">
        <v>159</v>
      </c>
      <c r="B162" s="10" t="s">
        <v>122</v>
      </c>
      <c r="C162" s="18" t="s">
        <v>32</v>
      </c>
      <c r="D162" s="19" t="s">
        <v>161</v>
      </c>
      <c r="E162" s="20">
        <v>84963.7000000001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  <c r="DV162" s="17"/>
      <c r="DW162" s="17"/>
      <c r="DX162" s="17"/>
      <c r="DY162" s="17"/>
      <c r="DZ162" s="17"/>
      <c r="EA162" s="17"/>
      <c r="EB162" s="17"/>
      <c r="EC162" s="17"/>
      <c r="ED162" s="17"/>
      <c r="EE162" s="17"/>
      <c r="EF162" s="17"/>
      <c r="EG162" s="17"/>
      <c r="EH162" s="17"/>
      <c r="EI162" s="17"/>
      <c r="EJ162" s="17"/>
      <c r="EK162" s="17"/>
      <c r="EL162" s="17"/>
      <c r="EM162" s="17"/>
      <c r="EN162" s="17"/>
      <c r="EO162" s="17"/>
      <c r="EP162" s="17"/>
      <c r="EQ162" s="17"/>
      <c r="ER162" s="17"/>
      <c r="ES162" s="17"/>
      <c r="ET162" s="17"/>
      <c r="EU162" s="17"/>
      <c r="EV162" s="17"/>
      <c r="EW162" s="17"/>
      <c r="EX162" s="17"/>
      <c r="EY162" s="17"/>
      <c r="EZ162" s="17"/>
      <c r="FA162" s="17"/>
      <c r="FB162" s="17"/>
      <c r="FC162" s="17"/>
      <c r="FD162" s="17"/>
      <c r="FE162" s="17"/>
      <c r="FF162" s="17"/>
      <c r="FG162" s="17"/>
      <c r="FH162" s="17"/>
      <c r="FI162" s="17"/>
      <c r="FJ162" s="17"/>
      <c r="FK162" s="17"/>
      <c r="FL162" s="17"/>
      <c r="FM162" s="17"/>
      <c r="FN162" s="17"/>
      <c r="FO162" s="17"/>
      <c r="FP162" s="17"/>
      <c r="FQ162" s="17"/>
      <c r="FR162" s="17"/>
      <c r="FS162" s="17"/>
      <c r="FT162" s="17"/>
      <c r="FU162" s="17"/>
      <c r="FV162" s="17"/>
      <c r="FW162" s="17"/>
      <c r="FX162" s="17"/>
      <c r="FY162" s="17"/>
      <c r="FZ162" s="17"/>
      <c r="GA162" s="17"/>
      <c r="GB162" s="17"/>
      <c r="GC162" s="17"/>
      <c r="GD162" s="17"/>
      <c r="GE162" s="17"/>
      <c r="GF162" s="17"/>
      <c r="GG162" s="17"/>
      <c r="GH162" s="17"/>
      <c r="GI162" s="17"/>
      <c r="GJ162" s="17"/>
      <c r="GK162" s="17"/>
      <c r="GL162" s="17"/>
      <c r="GM162" s="17"/>
      <c r="GN162" s="17"/>
      <c r="GO162" s="17"/>
      <c r="GP162" s="17"/>
      <c r="GQ162" s="17"/>
      <c r="GR162" s="17"/>
      <c r="GS162" s="17"/>
      <c r="GT162" s="17"/>
      <c r="GU162" s="17"/>
      <c r="GV162" s="17"/>
      <c r="GW162" s="17"/>
      <c r="GX162" s="17"/>
      <c r="GY162" s="17"/>
      <c r="GZ162" s="17"/>
      <c r="HA162" s="17"/>
      <c r="HB162" s="17"/>
      <c r="HC162" s="17"/>
      <c r="HD162" s="17"/>
      <c r="HE162" s="17"/>
      <c r="HF162" s="17"/>
      <c r="HG162" s="17"/>
      <c r="HH162" s="17"/>
      <c r="HI162" s="17"/>
      <c r="HJ162" s="17"/>
      <c r="HK162" s="17"/>
      <c r="HL162" s="17"/>
      <c r="HM162" s="17"/>
      <c r="HN162" s="17"/>
      <c r="HO162" s="17"/>
      <c r="HP162" s="17"/>
      <c r="HQ162" s="17"/>
      <c r="HR162" s="17"/>
      <c r="HS162" s="17"/>
      <c r="HT162" s="17"/>
      <c r="HU162" s="17"/>
      <c r="HV162" s="17"/>
      <c r="HW162" s="17"/>
      <c r="HX162" s="17"/>
      <c r="HY162" s="17"/>
      <c r="HZ162" s="17"/>
      <c r="IA162" s="17"/>
      <c r="IB162" s="17"/>
      <c r="IC162" s="17"/>
      <c r="ID162" s="17"/>
      <c r="IE162" s="17"/>
      <c r="IF162" s="17"/>
      <c r="IG162" s="17"/>
      <c r="IH162" s="17"/>
      <c r="II162" s="17"/>
    </row>
    <row r="163" s="2" customFormat="1" ht="25" customHeight="1" spans="1:243">
      <c r="A163" s="10">
        <v>160</v>
      </c>
      <c r="B163" s="10" t="s">
        <v>122</v>
      </c>
      <c r="C163" s="18" t="s">
        <v>32</v>
      </c>
      <c r="D163" s="19" t="s">
        <v>162</v>
      </c>
      <c r="E163" s="20">
        <v>4817.3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  <c r="DV163" s="17"/>
      <c r="DW163" s="17"/>
      <c r="DX163" s="17"/>
      <c r="DY163" s="17"/>
      <c r="DZ163" s="17"/>
      <c r="EA163" s="17"/>
      <c r="EB163" s="17"/>
      <c r="EC163" s="17"/>
      <c r="ED163" s="17"/>
      <c r="EE163" s="17"/>
      <c r="EF163" s="17"/>
      <c r="EG163" s="17"/>
      <c r="EH163" s="17"/>
      <c r="EI163" s="17"/>
      <c r="EJ163" s="17"/>
      <c r="EK163" s="17"/>
      <c r="EL163" s="17"/>
      <c r="EM163" s="17"/>
      <c r="EN163" s="17"/>
      <c r="EO163" s="17"/>
      <c r="EP163" s="17"/>
      <c r="EQ163" s="17"/>
      <c r="ER163" s="17"/>
      <c r="ES163" s="17"/>
      <c r="ET163" s="17"/>
      <c r="EU163" s="17"/>
      <c r="EV163" s="17"/>
      <c r="EW163" s="17"/>
      <c r="EX163" s="17"/>
      <c r="EY163" s="17"/>
      <c r="EZ163" s="17"/>
      <c r="FA163" s="17"/>
      <c r="FB163" s="17"/>
      <c r="FC163" s="17"/>
      <c r="FD163" s="17"/>
      <c r="FE163" s="17"/>
      <c r="FF163" s="17"/>
      <c r="FG163" s="17"/>
      <c r="FH163" s="17"/>
      <c r="FI163" s="17"/>
      <c r="FJ163" s="17"/>
      <c r="FK163" s="17"/>
      <c r="FL163" s="17"/>
      <c r="FM163" s="17"/>
      <c r="FN163" s="17"/>
      <c r="FO163" s="17"/>
      <c r="FP163" s="17"/>
      <c r="FQ163" s="17"/>
      <c r="FR163" s="17"/>
      <c r="FS163" s="17"/>
      <c r="FT163" s="17"/>
      <c r="FU163" s="17"/>
      <c r="FV163" s="17"/>
      <c r="FW163" s="17"/>
      <c r="FX163" s="17"/>
      <c r="FY163" s="17"/>
      <c r="FZ163" s="17"/>
      <c r="GA163" s="17"/>
      <c r="GB163" s="17"/>
      <c r="GC163" s="17"/>
      <c r="GD163" s="17"/>
      <c r="GE163" s="17"/>
      <c r="GF163" s="17"/>
      <c r="GG163" s="17"/>
      <c r="GH163" s="17"/>
      <c r="GI163" s="17"/>
      <c r="GJ163" s="17"/>
      <c r="GK163" s="17"/>
      <c r="GL163" s="17"/>
      <c r="GM163" s="17"/>
      <c r="GN163" s="17"/>
      <c r="GO163" s="17"/>
      <c r="GP163" s="17"/>
      <c r="GQ163" s="17"/>
      <c r="GR163" s="17"/>
      <c r="GS163" s="17"/>
      <c r="GT163" s="17"/>
      <c r="GU163" s="17"/>
      <c r="GV163" s="17"/>
      <c r="GW163" s="17"/>
      <c r="GX163" s="17"/>
      <c r="GY163" s="17"/>
      <c r="GZ163" s="17"/>
      <c r="HA163" s="17"/>
      <c r="HB163" s="17"/>
      <c r="HC163" s="17"/>
      <c r="HD163" s="17"/>
      <c r="HE163" s="17"/>
      <c r="HF163" s="17"/>
      <c r="HG163" s="17"/>
      <c r="HH163" s="17"/>
      <c r="HI163" s="17"/>
      <c r="HJ163" s="17"/>
      <c r="HK163" s="17"/>
      <c r="HL163" s="17"/>
      <c r="HM163" s="17"/>
      <c r="HN163" s="17"/>
      <c r="HO163" s="17"/>
      <c r="HP163" s="17"/>
      <c r="HQ163" s="17"/>
      <c r="HR163" s="17"/>
      <c r="HS163" s="17"/>
      <c r="HT163" s="17"/>
      <c r="HU163" s="17"/>
      <c r="HV163" s="17"/>
      <c r="HW163" s="17"/>
      <c r="HX163" s="17"/>
      <c r="HY163" s="17"/>
      <c r="HZ163" s="17"/>
      <c r="IA163" s="17"/>
      <c r="IB163" s="17"/>
      <c r="IC163" s="17"/>
      <c r="ID163" s="17"/>
      <c r="IE163" s="17"/>
      <c r="IF163" s="17"/>
      <c r="IG163" s="17"/>
      <c r="IH163" s="17"/>
      <c r="II163" s="17"/>
    </row>
    <row r="164" s="2" customFormat="1" ht="25" customHeight="1" spans="1:243">
      <c r="A164" s="10">
        <v>161</v>
      </c>
      <c r="B164" s="10" t="s">
        <v>122</v>
      </c>
      <c r="C164" s="18" t="s">
        <v>32</v>
      </c>
      <c r="D164" s="19" t="s">
        <v>163</v>
      </c>
      <c r="E164" s="20">
        <v>1666.85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  <c r="DV164" s="17"/>
      <c r="DW164" s="17"/>
      <c r="DX164" s="17"/>
      <c r="DY164" s="17"/>
      <c r="DZ164" s="17"/>
      <c r="EA164" s="17"/>
      <c r="EB164" s="17"/>
      <c r="EC164" s="17"/>
      <c r="ED164" s="17"/>
      <c r="EE164" s="17"/>
      <c r="EF164" s="17"/>
      <c r="EG164" s="17"/>
      <c r="EH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ET164" s="17"/>
      <c r="EU164" s="17"/>
      <c r="EV164" s="17"/>
      <c r="EW164" s="17"/>
      <c r="EX164" s="17"/>
      <c r="EY164" s="17"/>
      <c r="EZ164" s="17"/>
      <c r="FA164" s="17"/>
      <c r="FB164" s="17"/>
      <c r="FC164" s="17"/>
      <c r="FD164" s="17"/>
      <c r="FE164" s="17"/>
      <c r="FF164" s="17"/>
      <c r="FG164" s="17"/>
      <c r="FH164" s="17"/>
      <c r="FI164" s="17"/>
      <c r="FJ164" s="17"/>
      <c r="FK164" s="17"/>
      <c r="FL164" s="17"/>
      <c r="FM164" s="17"/>
      <c r="FN164" s="17"/>
      <c r="FO164" s="17"/>
      <c r="FP164" s="17"/>
      <c r="FQ164" s="17"/>
      <c r="FR164" s="17"/>
      <c r="FS164" s="17"/>
      <c r="FT164" s="17"/>
      <c r="FU164" s="17"/>
      <c r="FV164" s="17"/>
      <c r="FW164" s="17"/>
      <c r="FX164" s="17"/>
      <c r="FY164" s="17"/>
      <c r="FZ164" s="17"/>
      <c r="GA164" s="17"/>
      <c r="GB164" s="17"/>
      <c r="GC164" s="17"/>
      <c r="GD164" s="17"/>
      <c r="GE164" s="17"/>
      <c r="GF164" s="17"/>
      <c r="GG164" s="17"/>
      <c r="GH164" s="17"/>
      <c r="GI164" s="17"/>
      <c r="GJ164" s="17"/>
      <c r="GK164" s="17"/>
      <c r="GL164" s="17"/>
      <c r="GM164" s="17"/>
      <c r="GN164" s="17"/>
      <c r="GO164" s="17"/>
      <c r="GP164" s="17"/>
      <c r="GQ164" s="17"/>
      <c r="GR164" s="17"/>
      <c r="GS164" s="17"/>
      <c r="GT164" s="17"/>
      <c r="GU164" s="17"/>
      <c r="GV164" s="17"/>
      <c r="GW164" s="17"/>
      <c r="GX164" s="17"/>
      <c r="GY164" s="17"/>
      <c r="GZ164" s="17"/>
      <c r="HA164" s="17"/>
      <c r="HB164" s="17"/>
      <c r="HC164" s="17"/>
      <c r="HD164" s="17"/>
      <c r="HE164" s="17"/>
      <c r="HF164" s="17"/>
      <c r="HG164" s="17"/>
      <c r="HH164" s="17"/>
      <c r="HI164" s="17"/>
      <c r="HJ164" s="17"/>
      <c r="HK164" s="17"/>
      <c r="HL164" s="17"/>
      <c r="HM164" s="17"/>
      <c r="HN164" s="17"/>
      <c r="HO164" s="17"/>
      <c r="HP164" s="17"/>
      <c r="HQ164" s="17"/>
      <c r="HR164" s="17"/>
      <c r="HS164" s="17"/>
      <c r="HT164" s="17"/>
      <c r="HU164" s="17"/>
      <c r="HV164" s="17"/>
      <c r="HW164" s="17"/>
      <c r="HX164" s="17"/>
      <c r="HY164" s="17"/>
      <c r="HZ164" s="17"/>
      <c r="IA164" s="17"/>
      <c r="IB164" s="17"/>
      <c r="IC164" s="17"/>
      <c r="ID164" s="17"/>
      <c r="IE164" s="17"/>
      <c r="IF164" s="17"/>
      <c r="IG164" s="17"/>
      <c r="IH164" s="17"/>
      <c r="II164" s="17"/>
    </row>
    <row r="165" s="2" customFormat="1" ht="25" customHeight="1" spans="1:243">
      <c r="A165" s="10">
        <v>162</v>
      </c>
      <c r="B165" s="10" t="s">
        <v>122</v>
      </c>
      <c r="C165" s="18" t="s">
        <v>32</v>
      </c>
      <c r="D165" s="21" t="s">
        <v>164</v>
      </c>
      <c r="E165" s="20">
        <v>8419.8</v>
      </c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  <c r="DV165" s="17"/>
      <c r="DW165" s="17"/>
      <c r="DX165" s="17"/>
      <c r="DY165" s="17"/>
      <c r="DZ165" s="17"/>
      <c r="EA165" s="17"/>
      <c r="EB165" s="17"/>
      <c r="EC165" s="17"/>
      <c r="ED165" s="17"/>
      <c r="EE165" s="17"/>
      <c r="EF165" s="17"/>
      <c r="EG165" s="17"/>
      <c r="EH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ET165" s="17"/>
      <c r="EU165" s="17"/>
      <c r="EV165" s="17"/>
      <c r="EW165" s="17"/>
      <c r="EX165" s="17"/>
      <c r="EY165" s="17"/>
      <c r="EZ165" s="17"/>
      <c r="FA165" s="17"/>
      <c r="FB165" s="17"/>
      <c r="FC165" s="17"/>
      <c r="FD165" s="17"/>
      <c r="FE165" s="17"/>
      <c r="FF165" s="17"/>
      <c r="FG165" s="17"/>
      <c r="FH165" s="17"/>
      <c r="FI165" s="17"/>
      <c r="FJ165" s="17"/>
      <c r="FK165" s="17"/>
      <c r="FL165" s="17"/>
      <c r="FM165" s="17"/>
      <c r="FN165" s="17"/>
      <c r="FO165" s="17"/>
      <c r="FP165" s="17"/>
      <c r="FQ165" s="17"/>
      <c r="FR165" s="17"/>
      <c r="FS165" s="17"/>
      <c r="FT165" s="17"/>
      <c r="FU165" s="17"/>
      <c r="FV165" s="17"/>
      <c r="FW165" s="17"/>
      <c r="FX165" s="17"/>
      <c r="FY165" s="17"/>
      <c r="FZ165" s="17"/>
      <c r="GA165" s="17"/>
      <c r="GB165" s="17"/>
      <c r="GC165" s="17"/>
      <c r="GD165" s="17"/>
      <c r="GE165" s="17"/>
      <c r="GF165" s="17"/>
      <c r="GG165" s="17"/>
      <c r="GH165" s="17"/>
      <c r="GI165" s="17"/>
      <c r="GJ165" s="17"/>
      <c r="GK165" s="17"/>
      <c r="GL165" s="17"/>
      <c r="GM165" s="17"/>
      <c r="GN165" s="17"/>
      <c r="GO165" s="17"/>
      <c r="GP165" s="17"/>
      <c r="GQ165" s="17"/>
      <c r="GR165" s="17"/>
      <c r="GS165" s="17"/>
      <c r="GT165" s="17"/>
      <c r="GU165" s="17"/>
      <c r="GV165" s="17"/>
      <c r="GW165" s="17"/>
      <c r="GX165" s="17"/>
      <c r="GY165" s="17"/>
      <c r="GZ165" s="17"/>
      <c r="HA165" s="17"/>
      <c r="HB165" s="17"/>
      <c r="HC165" s="17"/>
      <c r="HD165" s="17"/>
      <c r="HE165" s="17"/>
      <c r="HF165" s="17"/>
      <c r="HG165" s="17"/>
      <c r="HH165" s="17"/>
      <c r="HI165" s="17"/>
      <c r="HJ165" s="17"/>
      <c r="HK165" s="17"/>
      <c r="HL165" s="17"/>
      <c r="HM165" s="17"/>
      <c r="HN165" s="17"/>
      <c r="HO165" s="17"/>
      <c r="HP165" s="17"/>
      <c r="HQ165" s="17"/>
      <c r="HR165" s="17"/>
      <c r="HS165" s="17"/>
      <c r="HT165" s="17"/>
      <c r="HU165" s="17"/>
      <c r="HV165" s="17"/>
      <c r="HW165" s="17"/>
      <c r="HX165" s="17"/>
      <c r="HY165" s="17"/>
      <c r="HZ165" s="17"/>
      <c r="IA165" s="17"/>
      <c r="IB165" s="17"/>
      <c r="IC165" s="17"/>
      <c r="ID165" s="17"/>
      <c r="IE165" s="17"/>
      <c r="IF165" s="17"/>
      <c r="IG165" s="17"/>
      <c r="IH165" s="17"/>
      <c r="II165" s="17"/>
    </row>
    <row r="166" s="2" customFormat="1" ht="25" customHeight="1" spans="1:243">
      <c r="A166" s="10">
        <v>163</v>
      </c>
      <c r="B166" s="10" t="s">
        <v>122</v>
      </c>
      <c r="C166" s="18" t="s">
        <v>32</v>
      </c>
      <c r="D166" s="19" t="s">
        <v>165</v>
      </c>
      <c r="E166" s="20">
        <v>9223.7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7"/>
      <c r="EU166" s="17"/>
      <c r="EV166" s="17"/>
      <c r="EW166" s="17"/>
      <c r="EX166" s="17"/>
      <c r="EY166" s="17"/>
      <c r="EZ166" s="17"/>
      <c r="FA166" s="17"/>
      <c r="FB166" s="17"/>
      <c r="FC166" s="17"/>
      <c r="FD166" s="17"/>
      <c r="FE166" s="17"/>
      <c r="FF166" s="17"/>
      <c r="FG166" s="17"/>
      <c r="FH166" s="17"/>
      <c r="FI166" s="17"/>
      <c r="FJ166" s="17"/>
      <c r="FK166" s="17"/>
      <c r="FL166" s="17"/>
      <c r="FM166" s="17"/>
      <c r="FN166" s="17"/>
      <c r="FO166" s="17"/>
      <c r="FP166" s="17"/>
      <c r="FQ166" s="17"/>
      <c r="FR166" s="17"/>
      <c r="FS166" s="17"/>
      <c r="FT166" s="17"/>
      <c r="FU166" s="17"/>
      <c r="FV166" s="17"/>
      <c r="FW166" s="17"/>
      <c r="FX166" s="17"/>
      <c r="FY166" s="17"/>
      <c r="FZ166" s="17"/>
      <c r="GA166" s="17"/>
      <c r="GB166" s="17"/>
      <c r="GC166" s="17"/>
      <c r="GD166" s="17"/>
      <c r="GE166" s="17"/>
      <c r="GF166" s="17"/>
      <c r="GG166" s="17"/>
      <c r="GH166" s="17"/>
      <c r="GI166" s="17"/>
      <c r="GJ166" s="17"/>
      <c r="GK166" s="17"/>
      <c r="GL166" s="17"/>
      <c r="GM166" s="17"/>
      <c r="GN166" s="17"/>
      <c r="GO166" s="17"/>
      <c r="GP166" s="17"/>
      <c r="GQ166" s="17"/>
      <c r="GR166" s="17"/>
      <c r="GS166" s="17"/>
      <c r="GT166" s="17"/>
      <c r="GU166" s="17"/>
      <c r="GV166" s="17"/>
      <c r="GW166" s="17"/>
      <c r="GX166" s="17"/>
      <c r="GY166" s="17"/>
      <c r="GZ166" s="17"/>
      <c r="HA166" s="17"/>
      <c r="HB166" s="17"/>
      <c r="HC166" s="17"/>
      <c r="HD166" s="17"/>
      <c r="HE166" s="17"/>
      <c r="HF166" s="17"/>
      <c r="HG166" s="17"/>
      <c r="HH166" s="17"/>
      <c r="HI166" s="17"/>
      <c r="HJ166" s="17"/>
      <c r="HK166" s="17"/>
      <c r="HL166" s="17"/>
      <c r="HM166" s="17"/>
      <c r="HN166" s="17"/>
      <c r="HO166" s="17"/>
      <c r="HP166" s="17"/>
      <c r="HQ166" s="17"/>
      <c r="HR166" s="17"/>
      <c r="HS166" s="17"/>
      <c r="HT166" s="17"/>
      <c r="HU166" s="17"/>
      <c r="HV166" s="17"/>
      <c r="HW166" s="17"/>
      <c r="HX166" s="17"/>
      <c r="HY166" s="17"/>
      <c r="HZ166" s="17"/>
      <c r="IA166" s="17"/>
      <c r="IB166" s="17"/>
      <c r="IC166" s="17"/>
      <c r="ID166" s="17"/>
      <c r="IE166" s="17"/>
      <c r="IF166" s="17"/>
      <c r="IG166" s="17"/>
      <c r="IH166" s="17"/>
      <c r="II166" s="17"/>
    </row>
    <row r="167" s="2" customFormat="1" ht="25" customHeight="1" spans="1:243">
      <c r="A167" s="10">
        <v>164</v>
      </c>
      <c r="B167" s="10" t="s">
        <v>122</v>
      </c>
      <c r="C167" s="18" t="s">
        <v>32</v>
      </c>
      <c r="D167" s="19" t="s">
        <v>166</v>
      </c>
      <c r="E167" s="20">
        <v>3599.6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  <c r="DV167" s="17"/>
      <c r="DW167" s="17"/>
      <c r="DX167" s="17"/>
      <c r="DY167" s="17"/>
      <c r="DZ167" s="17"/>
      <c r="EA167" s="17"/>
      <c r="EB167" s="17"/>
      <c r="EC167" s="17"/>
      <c r="ED167" s="17"/>
      <c r="EE167" s="17"/>
      <c r="EF167" s="17"/>
      <c r="EG167" s="17"/>
      <c r="EH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ET167" s="17"/>
      <c r="EU167" s="17"/>
      <c r="EV167" s="17"/>
      <c r="EW167" s="17"/>
      <c r="EX167" s="17"/>
      <c r="EY167" s="17"/>
      <c r="EZ167" s="17"/>
      <c r="FA167" s="17"/>
      <c r="FB167" s="17"/>
      <c r="FC167" s="17"/>
      <c r="FD167" s="17"/>
      <c r="FE167" s="17"/>
      <c r="FF167" s="17"/>
      <c r="FG167" s="17"/>
      <c r="FH167" s="17"/>
      <c r="FI167" s="17"/>
      <c r="FJ167" s="17"/>
      <c r="FK167" s="17"/>
      <c r="FL167" s="17"/>
      <c r="FM167" s="17"/>
      <c r="FN167" s="17"/>
      <c r="FO167" s="17"/>
      <c r="FP167" s="17"/>
      <c r="FQ167" s="17"/>
      <c r="FR167" s="17"/>
      <c r="FS167" s="17"/>
      <c r="FT167" s="17"/>
      <c r="FU167" s="17"/>
      <c r="FV167" s="17"/>
      <c r="FW167" s="17"/>
      <c r="FX167" s="17"/>
      <c r="FY167" s="17"/>
      <c r="FZ167" s="17"/>
      <c r="GA167" s="17"/>
      <c r="GB167" s="17"/>
      <c r="GC167" s="17"/>
      <c r="GD167" s="17"/>
      <c r="GE167" s="17"/>
      <c r="GF167" s="17"/>
      <c r="GG167" s="17"/>
      <c r="GH167" s="17"/>
      <c r="GI167" s="17"/>
      <c r="GJ167" s="17"/>
      <c r="GK167" s="17"/>
      <c r="GL167" s="17"/>
      <c r="GM167" s="17"/>
      <c r="GN167" s="17"/>
      <c r="GO167" s="17"/>
      <c r="GP167" s="17"/>
      <c r="GQ167" s="17"/>
      <c r="GR167" s="17"/>
      <c r="GS167" s="17"/>
      <c r="GT167" s="17"/>
      <c r="GU167" s="17"/>
      <c r="GV167" s="17"/>
      <c r="GW167" s="17"/>
      <c r="GX167" s="17"/>
      <c r="GY167" s="17"/>
      <c r="GZ167" s="17"/>
      <c r="HA167" s="17"/>
      <c r="HB167" s="17"/>
      <c r="HC167" s="17"/>
      <c r="HD167" s="17"/>
      <c r="HE167" s="17"/>
      <c r="HF167" s="17"/>
      <c r="HG167" s="17"/>
      <c r="HH167" s="17"/>
      <c r="HI167" s="17"/>
      <c r="HJ167" s="17"/>
      <c r="HK167" s="17"/>
      <c r="HL167" s="17"/>
      <c r="HM167" s="17"/>
      <c r="HN167" s="17"/>
      <c r="HO167" s="17"/>
      <c r="HP167" s="17"/>
      <c r="HQ167" s="17"/>
      <c r="HR167" s="17"/>
      <c r="HS167" s="17"/>
      <c r="HT167" s="17"/>
      <c r="HU167" s="17"/>
      <c r="HV167" s="17"/>
      <c r="HW167" s="17"/>
      <c r="HX167" s="17"/>
      <c r="HY167" s="17"/>
      <c r="HZ167" s="17"/>
      <c r="IA167" s="17"/>
      <c r="IB167" s="17"/>
      <c r="IC167" s="17"/>
      <c r="ID167" s="17"/>
      <c r="IE167" s="17"/>
      <c r="IF167" s="17"/>
      <c r="IG167" s="17"/>
      <c r="IH167" s="17"/>
      <c r="II167" s="17"/>
    </row>
    <row r="168" s="2" customFormat="1" ht="25" customHeight="1" spans="1:243">
      <c r="A168" s="10">
        <v>165</v>
      </c>
      <c r="B168" s="10" t="s">
        <v>122</v>
      </c>
      <c r="C168" s="18" t="s">
        <v>32</v>
      </c>
      <c r="D168" s="19" t="s">
        <v>167</v>
      </c>
      <c r="E168" s="20">
        <v>479.8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  <c r="DV168" s="17"/>
      <c r="DW168" s="17"/>
      <c r="DX168" s="17"/>
      <c r="DY168" s="17"/>
      <c r="DZ168" s="17"/>
      <c r="EA168" s="17"/>
      <c r="EB168" s="17"/>
      <c r="EC168" s="17"/>
      <c r="ED168" s="17"/>
      <c r="EE168" s="17"/>
      <c r="EF168" s="17"/>
      <c r="EG168" s="17"/>
      <c r="EH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ET168" s="17"/>
      <c r="EU168" s="17"/>
      <c r="EV168" s="17"/>
      <c r="EW168" s="17"/>
      <c r="EX168" s="17"/>
      <c r="EY168" s="17"/>
      <c r="EZ168" s="17"/>
      <c r="FA168" s="17"/>
      <c r="FB168" s="17"/>
      <c r="FC168" s="17"/>
      <c r="FD168" s="17"/>
      <c r="FE168" s="17"/>
      <c r="FF168" s="17"/>
      <c r="FG168" s="17"/>
      <c r="FH168" s="17"/>
      <c r="FI168" s="17"/>
      <c r="FJ168" s="17"/>
      <c r="FK168" s="17"/>
      <c r="FL168" s="17"/>
      <c r="FM168" s="17"/>
      <c r="FN168" s="17"/>
      <c r="FO168" s="17"/>
      <c r="FP168" s="17"/>
      <c r="FQ168" s="17"/>
      <c r="FR168" s="17"/>
      <c r="FS168" s="17"/>
      <c r="FT168" s="17"/>
      <c r="FU168" s="17"/>
      <c r="FV168" s="17"/>
      <c r="FW168" s="17"/>
      <c r="FX168" s="17"/>
      <c r="FY168" s="17"/>
      <c r="FZ168" s="17"/>
      <c r="GA168" s="17"/>
      <c r="GB168" s="17"/>
      <c r="GC168" s="17"/>
      <c r="GD168" s="17"/>
      <c r="GE168" s="17"/>
      <c r="GF168" s="17"/>
      <c r="GG168" s="17"/>
      <c r="GH168" s="17"/>
      <c r="GI168" s="17"/>
      <c r="GJ168" s="17"/>
      <c r="GK168" s="17"/>
      <c r="GL168" s="17"/>
      <c r="GM168" s="17"/>
      <c r="GN168" s="17"/>
      <c r="GO168" s="17"/>
      <c r="GP168" s="17"/>
      <c r="GQ168" s="17"/>
      <c r="GR168" s="17"/>
      <c r="GS168" s="17"/>
      <c r="GT168" s="17"/>
      <c r="GU168" s="17"/>
      <c r="GV168" s="17"/>
      <c r="GW168" s="17"/>
      <c r="GX168" s="17"/>
      <c r="GY168" s="17"/>
      <c r="GZ168" s="17"/>
      <c r="HA168" s="17"/>
      <c r="HB168" s="17"/>
      <c r="HC168" s="17"/>
      <c r="HD168" s="17"/>
      <c r="HE168" s="17"/>
      <c r="HF168" s="17"/>
      <c r="HG168" s="17"/>
      <c r="HH168" s="17"/>
      <c r="HI168" s="17"/>
      <c r="HJ168" s="17"/>
      <c r="HK168" s="17"/>
      <c r="HL168" s="17"/>
      <c r="HM168" s="17"/>
      <c r="HN168" s="17"/>
      <c r="HO168" s="17"/>
      <c r="HP168" s="17"/>
      <c r="HQ168" s="17"/>
      <c r="HR168" s="17"/>
      <c r="HS168" s="17"/>
      <c r="HT168" s="17"/>
      <c r="HU168" s="17"/>
      <c r="HV168" s="17"/>
      <c r="HW168" s="17"/>
      <c r="HX168" s="17"/>
      <c r="HY168" s="17"/>
      <c r="HZ168" s="17"/>
      <c r="IA168" s="17"/>
      <c r="IB168" s="17"/>
      <c r="IC168" s="17"/>
      <c r="ID168" s="17"/>
      <c r="IE168" s="17"/>
      <c r="IF168" s="17"/>
      <c r="IG168" s="17"/>
      <c r="IH168" s="17"/>
      <c r="II168" s="17"/>
    </row>
    <row r="169" s="2" customFormat="1" ht="25" customHeight="1" spans="1:243">
      <c r="A169" s="10">
        <v>166</v>
      </c>
      <c r="B169" s="10" t="s">
        <v>122</v>
      </c>
      <c r="C169" s="18" t="s">
        <v>32</v>
      </c>
      <c r="D169" s="19" t="s">
        <v>168</v>
      </c>
      <c r="E169" s="20">
        <v>2299.6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  <c r="DV169" s="17"/>
      <c r="DW169" s="17"/>
      <c r="DX169" s="17"/>
      <c r="DY169" s="17"/>
      <c r="DZ169" s="17"/>
      <c r="EA169" s="17"/>
      <c r="EB169" s="17"/>
      <c r="EC169" s="17"/>
      <c r="ED169" s="17"/>
      <c r="EE169" s="17"/>
      <c r="EF169" s="17"/>
      <c r="EG169" s="17"/>
      <c r="EH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ET169" s="17"/>
      <c r="EU169" s="17"/>
      <c r="EV169" s="17"/>
      <c r="EW169" s="17"/>
      <c r="EX169" s="17"/>
      <c r="EY169" s="17"/>
      <c r="EZ169" s="17"/>
      <c r="FA169" s="17"/>
      <c r="FB169" s="17"/>
      <c r="FC169" s="17"/>
      <c r="FD169" s="17"/>
      <c r="FE169" s="17"/>
      <c r="FF169" s="17"/>
      <c r="FG169" s="17"/>
      <c r="FH169" s="17"/>
      <c r="FI169" s="17"/>
      <c r="FJ169" s="17"/>
      <c r="FK169" s="17"/>
      <c r="FL169" s="17"/>
      <c r="FM169" s="17"/>
      <c r="FN169" s="17"/>
      <c r="FO169" s="17"/>
      <c r="FP169" s="17"/>
      <c r="FQ169" s="17"/>
      <c r="FR169" s="17"/>
      <c r="FS169" s="17"/>
      <c r="FT169" s="17"/>
      <c r="FU169" s="17"/>
      <c r="FV169" s="17"/>
      <c r="FW169" s="17"/>
      <c r="FX169" s="17"/>
      <c r="FY169" s="17"/>
      <c r="FZ169" s="17"/>
      <c r="GA169" s="17"/>
      <c r="GB169" s="17"/>
      <c r="GC169" s="17"/>
      <c r="GD169" s="17"/>
      <c r="GE169" s="17"/>
      <c r="GF169" s="17"/>
      <c r="GG169" s="17"/>
      <c r="GH169" s="17"/>
      <c r="GI169" s="17"/>
      <c r="GJ169" s="17"/>
      <c r="GK169" s="17"/>
      <c r="GL169" s="17"/>
      <c r="GM169" s="17"/>
      <c r="GN169" s="17"/>
      <c r="GO169" s="17"/>
      <c r="GP169" s="17"/>
      <c r="GQ169" s="17"/>
      <c r="GR169" s="17"/>
      <c r="GS169" s="17"/>
      <c r="GT169" s="17"/>
      <c r="GU169" s="17"/>
      <c r="GV169" s="17"/>
      <c r="GW169" s="17"/>
      <c r="GX169" s="17"/>
      <c r="GY169" s="17"/>
      <c r="GZ169" s="17"/>
      <c r="HA169" s="17"/>
      <c r="HB169" s="17"/>
      <c r="HC169" s="17"/>
      <c r="HD169" s="17"/>
      <c r="HE169" s="17"/>
      <c r="HF169" s="17"/>
      <c r="HG169" s="17"/>
      <c r="HH169" s="17"/>
      <c r="HI169" s="17"/>
      <c r="HJ169" s="17"/>
      <c r="HK169" s="17"/>
      <c r="HL169" s="17"/>
      <c r="HM169" s="17"/>
      <c r="HN169" s="17"/>
      <c r="HO169" s="17"/>
      <c r="HP169" s="17"/>
      <c r="HQ169" s="17"/>
      <c r="HR169" s="17"/>
      <c r="HS169" s="17"/>
      <c r="HT169" s="17"/>
      <c r="HU169" s="17"/>
      <c r="HV169" s="17"/>
      <c r="HW169" s="17"/>
      <c r="HX169" s="17"/>
      <c r="HY169" s="17"/>
      <c r="HZ169" s="17"/>
      <c r="IA169" s="17"/>
      <c r="IB169" s="17"/>
      <c r="IC169" s="17"/>
      <c r="ID169" s="17"/>
      <c r="IE169" s="17"/>
      <c r="IF169" s="17"/>
      <c r="IG169" s="17"/>
      <c r="IH169" s="17"/>
      <c r="II169" s="17"/>
    </row>
    <row r="170" s="2" customFormat="1" ht="25" customHeight="1" spans="1:243">
      <c r="A170" s="10">
        <v>167</v>
      </c>
      <c r="B170" s="10" t="s">
        <v>122</v>
      </c>
      <c r="C170" s="18" t="s">
        <v>32</v>
      </c>
      <c r="D170" s="19" t="s">
        <v>169</v>
      </c>
      <c r="E170" s="20">
        <v>425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  <c r="DV170" s="17"/>
      <c r="DW170" s="17"/>
      <c r="DX170" s="17"/>
      <c r="DY170" s="17"/>
      <c r="DZ170" s="17"/>
      <c r="EA170" s="17"/>
      <c r="EB170" s="17"/>
      <c r="EC170" s="17"/>
      <c r="ED170" s="17"/>
      <c r="EE170" s="17"/>
      <c r="EF170" s="17"/>
      <c r="EG170" s="17"/>
      <c r="EH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ET170" s="17"/>
      <c r="EU170" s="17"/>
      <c r="EV170" s="17"/>
      <c r="EW170" s="17"/>
      <c r="EX170" s="17"/>
      <c r="EY170" s="17"/>
      <c r="EZ170" s="17"/>
      <c r="FA170" s="17"/>
      <c r="FB170" s="17"/>
      <c r="FC170" s="17"/>
      <c r="FD170" s="17"/>
      <c r="FE170" s="17"/>
      <c r="FF170" s="17"/>
      <c r="FG170" s="17"/>
      <c r="FH170" s="17"/>
      <c r="FI170" s="17"/>
      <c r="FJ170" s="17"/>
      <c r="FK170" s="17"/>
      <c r="FL170" s="17"/>
      <c r="FM170" s="17"/>
      <c r="FN170" s="17"/>
      <c r="FO170" s="17"/>
      <c r="FP170" s="17"/>
      <c r="FQ170" s="17"/>
      <c r="FR170" s="17"/>
      <c r="FS170" s="17"/>
      <c r="FT170" s="17"/>
      <c r="FU170" s="17"/>
      <c r="FV170" s="17"/>
      <c r="FW170" s="17"/>
      <c r="FX170" s="17"/>
      <c r="FY170" s="17"/>
      <c r="FZ170" s="17"/>
      <c r="GA170" s="17"/>
      <c r="GB170" s="17"/>
      <c r="GC170" s="17"/>
      <c r="GD170" s="17"/>
      <c r="GE170" s="17"/>
      <c r="GF170" s="17"/>
      <c r="GG170" s="17"/>
      <c r="GH170" s="17"/>
      <c r="GI170" s="17"/>
      <c r="GJ170" s="17"/>
      <c r="GK170" s="17"/>
      <c r="GL170" s="17"/>
      <c r="GM170" s="17"/>
      <c r="GN170" s="17"/>
      <c r="GO170" s="17"/>
      <c r="GP170" s="17"/>
      <c r="GQ170" s="17"/>
      <c r="GR170" s="17"/>
      <c r="GS170" s="17"/>
      <c r="GT170" s="17"/>
      <c r="GU170" s="17"/>
      <c r="GV170" s="17"/>
      <c r="GW170" s="17"/>
      <c r="GX170" s="17"/>
      <c r="GY170" s="17"/>
      <c r="GZ170" s="17"/>
      <c r="HA170" s="17"/>
      <c r="HB170" s="17"/>
      <c r="HC170" s="17"/>
      <c r="HD170" s="17"/>
      <c r="HE170" s="17"/>
      <c r="HF170" s="17"/>
      <c r="HG170" s="17"/>
      <c r="HH170" s="17"/>
      <c r="HI170" s="17"/>
      <c r="HJ170" s="17"/>
      <c r="HK170" s="17"/>
      <c r="HL170" s="17"/>
      <c r="HM170" s="17"/>
      <c r="HN170" s="17"/>
      <c r="HO170" s="17"/>
      <c r="HP170" s="17"/>
      <c r="HQ170" s="17"/>
      <c r="HR170" s="17"/>
      <c r="HS170" s="17"/>
      <c r="HT170" s="17"/>
      <c r="HU170" s="17"/>
      <c r="HV170" s="17"/>
      <c r="HW170" s="17"/>
      <c r="HX170" s="17"/>
      <c r="HY170" s="17"/>
      <c r="HZ170" s="17"/>
      <c r="IA170" s="17"/>
      <c r="IB170" s="17"/>
      <c r="IC170" s="17"/>
      <c r="ID170" s="17"/>
      <c r="IE170" s="17"/>
      <c r="IF170" s="17"/>
      <c r="IG170" s="17"/>
      <c r="IH170" s="17"/>
      <c r="II170" s="17"/>
    </row>
    <row r="171" s="2" customFormat="1" ht="25" customHeight="1" spans="1:243">
      <c r="A171" s="10">
        <v>168</v>
      </c>
      <c r="B171" s="10" t="s">
        <v>122</v>
      </c>
      <c r="C171" s="18" t="s">
        <v>32</v>
      </c>
      <c r="D171" s="19" t="s">
        <v>170</v>
      </c>
      <c r="E171" s="20">
        <v>11144.4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DJ171" s="17"/>
      <c r="DK171" s="17"/>
      <c r="DL171" s="17"/>
      <c r="DM171" s="17"/>
      <c r="DN171" s="17"/>
      <c r="DO171" s="17"/>
      <c r="DP171" s="17"/>
      <c r="DQ171" s="17"/>
      <c r="DR171" s="17"/>
      <c r="DS171" s="17"/>
      <c r="DT171" s="17"/>
      <c r="DU171" s="17"/>
      <c r="DV171" s="17"/>
      <c r="DW171" s="17"/>
      <c r="DX171" s="17"/>
      <c r="DY171" s="17"/>
      <c r="DZ171" s="17"/>
      <c r="EA171" s="17"/>
      <c r="EB171" s="17"/>
      <c r="EC171" s="17"/>
      <c r="ED171" s="17"/>
      <c r="EE171" s="17"/>
      <c r="EF171" s="17"/>
      <c r="EG171" s="17"/>
      <c r="EH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ET171" s="17"/>
      <c r="EU171" s="17"/>
      <c r="EV171" s="17"/>
      <c r="EW171" s="17"/>
      <c r="EX171" s="17"/>
      <c r="EY171" s="17"/>
      <c r="EZ171" s="17"/>
      <c r="FA171" s="17"/>
      <c r="FB171" s="17"/>
      <c r="FC171" s="17"/>
      <c r="FD171" s="17"/>
      <c r="FE171" s="17"/>
      <c r="FF171" s="17"/>
      <c r="FG171" s="17"/>
      <c r="FH171" s="17"/>
      <c r="FI171" s="17"/>
      <c r="FJ171" s="17"/>
      <c r="FK171" s="17"/>
      <c r="FL171" s="17"/>
      <c r="FM171" s="17"/>
      <c r="FN171" s="17"/>
      <c r="FO171" s="17"/>
      <c r="FP171" s="17"/>
      <c r="FQ171" s="17"/>
      <c r="FR171" s="17"/>
      <c r="FS171" s="17"/>
      <c r="FT171" s="17"/>
      <c r="FU171" s="17"/>
      <c r="FV171" s="17"/>
      <c r="FW171" s="17"/>
      <c r="FX171" s="17"/>
      <c r="FY171" s="17"/>
      <c r="FZ171" s="17"/>
      <c r="GA171" s="17"/>
      <c r="GB171" s="17"/>
      <c r="GC171" s="17"/>
      <c r="GD171" s="17"/>
      <c r="GE171" s="17"/>
      <c r="GF171" s="17"/>
      <c r="GG171" s="17"/>
      <c r="GH171" s="17"/>
      <c r="GI171" s="17"/>
      <c r="GJ171" s="17"/>
      <c r="GK171" s="17"/>
      <c r="GL171" s="17"/>
      <c r="GM171" s="17"/>
      <c r="GN171" s="17"/>
      <c r="GO171" s="17"/>
      <c r="GP171" s="17"/>
      <c r="GQ171" s="17"/>
      <c r="GR171" s="17"/>
      <c r="GS171" s="17"/>
      <c r="GT171" s="17"/>
      <c r="GU171" s="17"/>
      <c r="GV171" s="17"/>
      <c r="GW171" s="17"/>
      <c r="GX171" s="17"/>
      <c r="GY171" s="17"/>
      <c r="GZ171" s="17"/>
      <c r="HA171" s="17"/>
      <c r="HB171" s="17"/>
      <c r="HC171" s="17"/>
      <c r="HD171" s="17"/>
      <c r="HE171" s="17"/>
      <c r="HF171" s="17"/>
      <c r="HG171" s="17"/>
      <c r="HH171" s="17"/>
      <c r="HI171" s="17"/>
      <c r="HJ171" s="17"/>
      <c r="HK171" s="17"/>
      <c r="HL171" s="17"/>
      <c r="HM171" s="17"/>
      <c r="HN171" s="17"/>
      <c r="HO171" s="17"/>
      <c r="HP171" s="17"/>
      <c r="HQ171" s="17"/>
      <c r="HR171" s="17"/>
      <c r="HS171" s="17"/>
      <c r="HT171" s="17"/>
      <c r="HU171" s="17"/>
      <c r="HV171" s="17"/>
      <c r="HW171" s="17"/>
      <c r="HX171" s="17"/>
      <c r="HY171" s="17"/>
      <c r="HZ171" s="17"/>
      <c r="IA171" s="17"/>
      <c r="IB171" s="17"/>
      <c r="IC171" s="17"/>
      <c r="ID171" s="17"/>
      <c r="IE171" s="17"/>
      <c r="IF171" s="17"/>
      <c r="IG171" s="17"/>
      <c r="IH171" s="17"/>
      <c r="II171" s="17"/>
    </row>
    <row r="172" s="2" customFormat="1" ht="25" customHeight="1" spans="1:243">
      <c r="A172" s="10">
        <v>169</v>
      </c>
      <c r="B172" s="10" t="s">
        <v>122</v>
      </c>
      <c r="C172" s="18" t="s">
        <v>8</v>
      </c>
      <c r="D172" s="21" t="s">
        <v>171</v>
      </c>
      <c r="E172" s="25">
        <v>6043.65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  <c r="DV172" s="17"/>
      <c r="DW172" s="17"/>
      <c r="DX172" s="17"/>
      <c r="DY172" s="17"/>
      <c r="DZ172" s="17"/>
      <c r="EA172" s="17"/>
      <c r="EB172" s="17"/>
      <c r="EC172" s="17"/>
      <c r="ED172" s="17"/>
      <c r="EE172" s="17"/>
      <c r="EF172" s="17"/>
      <c r="EG172" s="17"/>
      <c r="EH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ET172" s="17"/>
      <c r="EU172" s="17"/>
      <c r="EV172" s="17"/>
      <c r="EW172" s="17"/>
      <c r="EX172" s="17"/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  <c r="GN172" s="17"/>
      <c r="GO172" s="17"/>
      <c r="GP172" s="17"/>
      <c r="GQ172" s="17"/>
      <c r="GR172" s="17"/>
      <c r="GS172" s="17"/>
      <c r="GT172" s="17"/>
      <c r="GU172" s="17"/>
      <c r="GV172" s="17"/>
      <c r="GW172" s="17"/>
      <c r="GX172" s="17"/>
      <c r="GY172" s="17"/>
      <c r="GZ172" s="17"/>
      <c r="HA172" s="17"/>
      <c r="HB172" s="17"/>
      <c r="HC172" s="17"/>
      <c r="HD172" s="17"/>
      <c r="HE172" s="17"/>
      <c r="HF172" s="17"/>
      <c r="HG172" s="17"/>
      <c r="HH172" s="17"/>
      <c r="HI172" s="17"/>
      <c r="HJ172" s="17"/>
      <c r="HK172" s="17"/>
      <c r="HL172" s="17"/>
      <c r="HM172" s="17"/>
      <c r="HN172" s="17"/>
      <c r="HO172" s="17"/>
      <c r="HP172" s="17"/>
      <c r="HQ172" s="17"/>
      <c r="HR172" s="17"/>
      <c r="HS172" s="17"/>
      <c r="HT172" s="17"/>
      <c r="HU172" s="17"/>
      <c r="HV172" s="17"/>
      <c r="HW172" s="17"/>
      <c r="HX172" s="17"/>
      <c r="HY172" s="17"/>
      <c r="HZ172" s="17"/>
      <c r="IA172" s="17"/>
      <c r="IB172" s="17"/>
      <c r="IC172" s="17"/>
      <c r="ID172" s="17"/>
      <c r="IE172" s="17"/>
      <c r="IF172" s="17"/>
      <c r="IG172" s="17"/>
      <c r="IH172" s="17"/>
      <c r="II172" s="17"/>
    </row>
    <row r="173" s="2" customFormat="1" ht="25" customHeight="1" spans="1:243">
      <c r="A173" s="10">
        <v>170</v>
      </c>
      <c r="B173" s="10" t="s">
        <v>122</v>
      </c>
      <c r="C173" s="18" t="s">
        <v>8</v>
      </c>
      <c r="D173" s="19" t="s">
        <v>172</v>
      </c>
      <c r="E173" s="25">
        <v>5723.95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  <c r="DV173" s="17"/>
      <c r="DW173" s="17"/>
      <c r="DX173" s="17"/>
      <c r="DY173" s="17"/>
      <c r="DZ173" s="17"/>
      <c r="EA173" s="17"/>
      <c r="EB173" s="17"/>
      <c r="EC173" s="17"/>
      <c r="ED173" s="17"/>
      <c r="EE173" s="17"/>
      <c r="EF173" s="17"/>
      <c r="EG173" s="17"/>
      <c r="EH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ET173" s="17"/>
      <c r="EU173" s="17"/>
      <c r="EV173" s="17"/>
      <c r="EW173" s="17"/>
      <c r="EX173" s="17"/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  <c r="GN173" s="17"/>
      <c r="GO173" s="17"/>
      <c r="GP173" s="17"/>
      <c r="GQ173" s="17"/>
      <c r="GR173" s="17"/>
      <c r="GS173" s="17"/>
      <c r="GT173" s="17"/>
      <c r="GU173" s="17"/>
      <c r="GV173" s="17"/>
      <c r="GW173" s="17"/>
      <c r="GX173" s="17"/>
      <c r="GY173" s="17"/>
      <c r="GZ173" s="17"/>
      <c r="HA173" s="17"/>
      <c r="HB173" s="17"/>
      <c r="HC173" s="17"/>
      <c r="HD173" s="17"/>
      <c r="HE173" s="17"/>
      <c r="HF173" s="17"/>
      <c r="HG173" s="17"/>
      <c r="HH173" s="17"/>
      <c r="HI173" s="17"/>
      <c r="HJ173" s="17"/>
      <c r="HK173" s="17"/>
      <c r="HL173" s="17"/>
      <c r="HM173" s="17"/>
      <c r="HN173" s="17"/>
      <c r="HO173" s="17"/>
      <c r="HP173" s="17"/>
      <c r="HQ173" s="17"/>
      <c r="HR173" s="17"/>
      <c r="HS173" s="17"/>
      <c r="HT173" s="17"/>
      <c r="HU173" s="17"/>
      <c r="HV173" s="17"/>
      <c r="HW173" s="17"/>
      <c r="HX173" s="17"/>
      <c r="HY173" s="17"/>
      <c r="HZ173" s="17"/>
      <c r="IA173" s="17"/>
      <c r="IB173" s="17"/>
      <c r="IC173" s="17"/>
      <c r="ID173" s="17"/>
      <c r="IE173" s="17"/>
      <c r="IF173" s="17"/>
      <c r="IG173" s="17"/>
      <c r="IH173" s="17"/>
      <c r="II173" s="17"/>
    </row>
    <row r="174" s="2" customFormat="1" ht="25" customHeight="1" spans="1:243">
      <c r="A174" s="10">
        <v>171</v>
      </c>
      <c r="B174" s="10" t="s">
        <v>122</v>
      </c>
      <c r="C174" s="18" t="s">
        <v>8</v>
      </c>
      <c r="D174" s="22" t="s">
        <v>173</v>
      </c>
      <c r="E174" s="20">
        <v>950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  <c r="DE174" s="17"/>
      <c r="DF174" s="17"/>
      <c r="DG174" s="17"/>
      <c r="DH174" s="17"/>
      <c r="DI174" s="17"/>
      <c r="DJ174" s="17"/>
      <c r="DK174" s="17"/>
      <c r="DL174" s="17"/>
      <c r="DM174" s="17"/>
      <c r="DN174" s="17"/>
      <c r="DO174" s="17"/>
      <c r="DP174" s="17"/>
      <c r="DQ174" s="17"/>
      <c r="DR174" s="17"/>
      <c r="DS174" s="17"/>
      <c r="DT174" s="17"/>
      <c r="DU174" s="17"/>
      <c r="DV174" s="17"/>
      <c r="DW174" s="17"/>
      <c r="DX174" s="17"/>
      <c r="DY174" s="17"/>
      <c r="DZ174" s="17"/>
      <c r="EA174" s="17"/>
      <c r="EB174" s="17"/>
      <c r="EC174" s="17"/>
      <c r="ED174" s="17"/>
      <c r="EE174" s="17"/>
      <c r="EF174" s="17"/>
      <c r="EG174" s="17"/>
      <c r="EH174" s="17"/>
      <c r="EI174" s="17"/>
      <c r="EJ174" s="17"/>
      <c r="EK174" s="17"/>
      <c r="EL174" s="17"/>
      <c r="EM174" s="17"/>
      <c r="EN174" s="17"/>
      <c r="EO174" s="17"/>
      <c r="EP174" s="17"/>
      <c r="EQ174" s="17"/>
      <c r="ER174" s="17"/>
      <c r="ES174" s="17"/>
      <c r="ET174" s="17"/>
      <c r="EU174" s="17"/>
      <c r="EV174" s="17"/>
      <c r="EW174" s="17"/>
      <c r="EX174" s="17"/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  <c r="GN174" s="17"/>
      <c r="GO174" s="17"/>
      <c r="GP174" s="17"/>
      <c r="GQ174" s="17"/>
      <c r="GR174" s="17"/>
      <c r="GS174" s="17"/>
      <c r="GT174" s="17"/>
      <c r="GU174" s="17"/>
      <c r="GV174" s="17"/>
      <c r="GW174" s="17"/>
      <c r="GX174" s="17"/>
      <c r="GY174" s="17"/>
      <c r="GZ174" s="17"/>
      <c r="HA174" s="17"/>
      <c r="HB174" s="17"/>
      <c r="HC174" s="17"/>
      <c r="HD174" s="17"/>
      <c r="HE174" s="17"/>
      <c r="HF174" s="17"/>
      <c r="HG174" s="17"/>
      <c r="HH174" s="17"/>
      <c r="HI174" s="17"/>
      <c r="HJ174" s="17"/>
      <c r="HK174" s="17"/>
      <c r="HL174" s="17"/>
      <c r="HM174" s="17"/>
      <c r="HN174" s="17"/>
      <c r="HO174" s="17"/>
      <c r="HP174" s="17"/>
      <c r="HQ174" s="17"/>
      <c r="HR174" s="17"/>
      <c r="HS174" s="17"/>
      <c r="HT174" s="17"/>
      <c r="HU174" s="17"/>
      <c r="HV174" s="17"/>
      <c r="HW174" s="17"/>
      <c r="HX174" s="17"/>
      <c r="HY174" s="17"/>
      <c r="HZ174" s="17"/>
      <c r="IA174" s="17"/>
      <c r="IB174" s="17"/>
      <c r="IC174" s="17"/>
      <c r="ID174" s="17"/>
      <c r="IE174" s="17"/>
      <c r="IF174" s="17"/>
      <c r="IG174" s="17"/>
      <c r="IH174" s="17"/>
      <c r="II174" s="17"/>
    </row>
    <row r="175" s="2" customFormat="1" ht="25" customHeight="1" spans="1:243">
      <c r="A175" s="23" t="s">
        <v>174</v>
      </c>
      <c r="B175" s="23"/>
      <c r="C175" s="23"/>
      <c r="D175" s="23"/>
      <c r="E175" s="26">
        <f>SUM(E4:E174)</f>
        <v>5644269.39000001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  <c r="DV175" s="17"/>
      <c r="DW175" s="17"/>
      <c r="DX175" s="17"/>
      <c r="DY175" s="17"/>
      <c r="DZ175" s="17"/>
      <c r="EA175" s="17"/>
      <c r="EB175" s="17"/>
      <c r="EC175" s="17"/>
      <c r="ED175" s="17"/>
      <c r="EE175" s="17"/>
      <c r="EF175" s="17"/>
      <c r="EG175" s="17"/>
      <c r="EH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ET175" s="17"/>
      <c r="EU175" s="17"/>
      <c r="EV175" s="17"/>
      <c r="EW175" s="17"/>
      <c r="EX175" s="17"/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  <c r="GN175" s="17"/>
      <c r="GO175" s="17"/>
      <c r="GP175" s="17"/>
      <c r="GQ175" s="17"/>
      <c r="GR175" s="17"/>
      <c r="GS175" s="17"/>
      <c r="GT175" s="17"/>
      <c r="GU175" s="17"/>
      <c r="GV175" s="17"/>
      <c r="GW175" s="17"/>
      <c r="GX175" s="17"/>
      <c r="GY175" s="17"/>
      <c r="GZ175" s="17"/>
      <c r="HA175" s="17"/>
      <c r="HB175" s="17"/>
      <c r="HC175" s="17"/>
      <c r="HD175" s="17"/>
      <c r="HE175" s="17"/>
      <c r="HF175" s="17"/>
      <c r="HG175" s="17"/>
      <c r="HH175" s="17"/>
      <c r="HI175" s="17"/>
      <c r="HJ175" s="17"/>
      <c r="HK175" s="17"/>
      <c r="HL175" s="17"/>
      <c r="HM175" s="17"/>
      <c r="HN175" s="17"/>
      <c r="HO175" s="17"/>
      <c r="HP175" s="17"/>
      <c r="HQ175" s="17"/>
      <c r="HR175" s="17"/>
      <c r="HS175" s="17"/>
      <c r="HT175" s="17"/>
      <c r="HU175" s="17"/>
      <c r="HV175" s="17"/>
      <c r="HW175" s="17"/>
      <c r="HX175" s="17"/>
      <c r="HY175" s="17"/>
      <c r="HZ175" s="17"/>
      <c r="IA175" s="17"/>
      <c r="IB175" s="17"/>
      <c r="IC175" s="17"/>
      <c r="ID175" s="17"/>
      <c r="IE175" s="17"/>
      <c r="IF175" s="17"/>
      <c r="IG175" s="17"/>
      <c r="IH175" s="17"/>
      <c r="II175" s="17"/>
    </row>
    <row r="176" ht="159" customHeight="1" spans="1:5">
      <c r="A176" s="24" t="s">
        <v>175</v>
      </c>
      <c r="B176" s="24"/>
      <c r="C176" s="24"/>
      <c r="D176" s="24"/>
      <c r="E176" s="24"/>
    </row>
  </sheetData>
  <mergeCells count="4">
    <mergeCell ref="A1:D1"/>
    <mergeCell ref="A2:E2"/>
    <mergeCell ref="A175:D175"/>
    <mergeCell ref="A176:E176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2024-05-07T07:18:00Z</dcterms:created>
  <cp:lastPrinted>2025-05-11T12:35:00Z</cp:lastPrinted>
  <dcterms:modified xsi:type="dcterms:W3CDTF">2025-12-02T16:11:32Z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2BDDE99C4CA7D4A153D34B68F4CC00F5</vt:lpwstr>
  </property>
  <property fmtid="{D5CDD505-2E9C-101B-9397-08002B2CF9AE}" pid="3" name="KSOProductBuildVer">
    <vt:lpwstr>2052-11.8.2.11961</vt:lpwstr>
  </property>
</Properties>
</file>