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8835"/>
  </bookViews>
  <sheets>
    <sheet name="请填写当前行政处罚,保存当前sheet即可." sheetId="1" r:id="rId1"/>
  </sheets>
  <definedNames>
    <definedName name="_xlnm._FilterDatabase" localSheetId="0" hidden="1">'请填写当前行政处罚,保存当前sheet即可.'!#REF!</definedName>
  </definedNames>
  <calcPr calcId="144525"/>
</workbook>
</file>

<file path=xl/sharedStrings.xml><?xml version="1.0" encoding="utf-8"?>
<sst xmlns="http://schemas.openxmlformats.org/spreadsheetml/2006/main" count="60" uniqueCount="50">
  <si>
    <t>序号</t>
  </si>
  <si>
    <r>
      <rPr>
        <sz val="11"/>
        <color theme="1"/>
        <rFont val="微软雅黑"/>
        <charset val="134"/>
      </rPr>
      <t>行政相对人名称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</si>
  <si>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Microsoft YaHei UI"/>
        <charset val="0"/>
      </rPr>
      <t>行政相对人类别</t>
    </r>
    <r>
      <rPr>
        <sz val="11"/>
        <color indexed="10"/>
        <rFont val="Microsoft YaHei UI"/>
        <charset val="0"/>
      </rPr>
      <t>*</t>
    </r>
  </si>
  <si>
    <t>行政相对人代码</t>
  </si>
  <si>
    <t>法人</t>
  </si>
  <si>
    <t>自然人</t>
  </si>
  <si>
    <r>
      <rPr>
        <sz val="11"/>
        <color theme="1"/>
        <rFont val="微软雅黑"/>
        <charset val="134"/>
      </rPr>
      <t>行政处罚决定书文号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</si>
  <si>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违法行为类型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</si>
  <si>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违法事实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</si>
  <si>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处罚依据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</si>
  <si>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处罚类别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</si>
  <si>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处罚内容</t>
    </r>
    <r>
      <rPr>
        <sz val="11"/>
        <color indexed="10"/>
        <rFont val="微软雅黑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</si>
  <si>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</si>
  <si>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</si>
  <si>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</si>
  <si>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1"/>
        <color theme="1"/>
        <rFont val="微软雅黑"/>
        <charset val="134"/>
      </rPr>
      <t>处罚决定日期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</si>
  <si>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处罚有效期</t>
    </r>
    <r>
      <rPr>
        <sz val="11"/>
        <color indexed="10"/>
        <rFont val="微软雅黑"/>
        <charset val="134"/>
      </rPr>
      <t>*</t>
    </r>
  </si>
  <si>
    <t>公示期限</t>
  </si>
  <si>
    <r>
      <rPr>
        <sz val="11"/>
        <color theme="1"/>
        <rFont val="微软雅黑"/>
        <charset val="134"/>
      </rPr>
      <t>公示截止期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</si>
  <si>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处罚机关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</si>
  <si>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处罚机关统一社会信用代码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</si>
  <si>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数据来源单位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</si>
  <si>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数据来源单位统一社会信用代码</t>
    </r>
    <r>
      <rPr>
        <sz val="11"/>
        <color indexed="10"/>
        <rFont val="微软雅黑"/>
        <charset val="134"/>
      </rPr>
      <t>*</t>
    </r>
  </si>
  <si>
    <t>备注</t>
  </si>
  <si>
    <t>统一社会信用代码</t>
  </si>
  <si>
    <t>法定代表人</t>
  </si>
  <si>
    <t>证件类型</t>
  </si>
  <si>
    <t>证件号码</t>
  </si>
  <si>
    <t>开平市鹰田厨房设备有限公司</t>
  </si>
  <si>
    <t>法人及非法人组织</t>
  </si>
  <si>
    <t>91440783724364918N</t>
  </si>
  <si>
    <t>关美兰</t>
  </si>
  <si>
    <t>（江门）应急罚〔2025〕25号</t>
  </si>
  <si>
    <t>违反了《中华人民共和国安全生产法》第四十五条的规定</t>
  </si>
  <si>
    <t>开平市鹰田厨房设备有限公司违反了《中华人民共和国安全生产法》第四十五条的规定，依据《中华人民共和国安全生产法》第九十九条第（五）项的规定，应予处罚</t>
  </si>
  <si>
    <t>《中华人民共和国安全生产法》第九十九条第（五）项</t>
  </si>
  <si>
    <t>罚款</t>
  </si>
  <si>
    <t>开平市鹰田厨房设备有限公司违反了《中华人民共和国安全生产法》第四十五条的规定，依据《中华人民共和国安全生产法》第九十九条第（五）项的规定，决定给予人民币20000 元（贰万元整）罚款的行政处罚。</t>
  </si>
  <si>
    <t>2</t>
  </si>
  <si>
    <t>三年</t>
  </si>
  <si>
    <t>江门市应急管理局</t>
  </si>
  <si>
    <t>114407007848845793</t>
  </si>
  <si>
    <t>关瑞琴</t>
  </si>
  <si>
    <t>其他-香港居民身份证</t>
  </si>
  <si>
    <t>H0*****81</t>
  </si>
  <si>
    <t>（江门）应急罚〔2025〕26号</t>
  </si>
  <si>
    <t>违反了《中华人民共和国安全生产法》第二十一条第（五）项的规定</t>
  </si>
  <si>
    <t>关瑞琴违反了《中华人民共和国安全生产法》第二十一条第（五）项的规定，依据《中华人民共和国安全生产法》第九十四条第一款的规定，应予处罚。</t>
  </si>
  <si>
    <t>《中华人民共和国安全生产法》第九十四条第一款</t>
  </si>
  <si>
    <t>关瑞琴违反了《中华人民共和国安全生产法》第二十一条第（五）项的规定，依据《中华人民共和国安全生产法》第九十四条第一款的规定，决定给予人民币20000元（贰万元整）罚款的行政处罚。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</si>
</sst>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微软雅黑"/>
      <charset val="134"/>
    </font>
    <font>
      <sz val="11"/>
      <color theme="1"/>
      <name val="Microsoft YaHei U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0"/>
      <name val="微软雅黑"/>
      <charset val="134"/>
    </font>
    <font>
      <sz val="11"/>
      <color indexed="10"/>
      <name val="Microsoft YaHei UI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8497B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showGridLines="0" tabSelected="1" zoomScale="115" zoomScaleNormal="115" workbookViewId="0">
      <pane ySplit="2" topLeftCell="A3" activePane="bottomLeft" state="frozen"/>
      <selection/>
      <selection pane="bottomLeft" activeCell="H4" sqref="H4"/>
    </sheetView>
  </sheetViews>
  <sheetFormatPr defaultColWidth="8.8" defaultRowHeight="14.25"/>
  <cols>
    <col min="1" max="1" width="9" style="3"/>
    <col min="2" max="2" width="15.875" style="4" customWidth="1"/>
    <col min="3" max="3" width="17.375" style="4" customWidth="1"/>
    <col min="4" max="4" width="21.375" style="5" customWidth="1"/>
    <col min="5" max="5" width="12" style="4" customWidth="1"/>
    <col min="6" max="6" width="11.625" style="4" customWidth="1"/>
    <col min="7" max="7" width="21.5" style="5" customWidth="1"/>
    <col min="8" max="8" width="29.125" style="4" customWidth="1"/>
    <col min="9" max="9" width="17.5" style="4" customWidth="1"/>
    <col min="10" max="10" width="23.8166666666667" style="4" customWidth="1"/>
    <col min="11" max="11" width="33" style="4" customWidth="1"/>
    <col min="12" max="12" width="10.875" style="4" customWidth="1"/>
    <col min="13" max="13" width="59" style="4" customWidth="1"/>
    <col min="14" max="14" width="16" style="5" customWidth="1"/>
    <col min="15" max="15" width="36.125" style="5" customWidth="1"/>
    <col min="16" max="16" width="26.625" style="5" customWidth="1"/>
    <col min="17" max="17" width="15.4416666666667" style="4" customWidth="1"/>
    <col min="18" max="18" width="25.8916666666667" style="6" customWidth="1"/>
    <col min="19" max="19" width="15.6666666666667" style="7" customWidth="1"/>
    <col min="20" max="20" width="11.8833333333333" style="4" customWidth="1"/>
    <col min="21" max="21" width="13.875" style="4" customWidth="1"/>
    <col min="22" max="22" width="24.375" style="7" customWidth="1"/>
    <col min="23" max="23" width="14.25" style="4" customWidth="1"/>
    <col min="24" max="24" width="29.375" style="8" customWidth="1"/>
    <col min="25" max="25" width="9" style="8"/>
    <col min="26" max="16384" width="8.8" style="9"/>
  </cols>
  <sheetData>
    <row r="1" s="1" customFormat="1" ht="16.5" spans="1:25">
      <c r="A1" s="10" t="s">
        <v>0</v>
      </c>
      <c r="B1" s="10" t="s">
        <v>1</v>
      </c>
      <c r="C1" s="11" t="s">
        <v>2</v>
      </c>
      <c r="D1" s="12" t="s">
        <v>3</v>
      </c>
      <c r="E1" s="12" t="s">
        <v>4</v>
      </c>
      <c r="F1" s="10" t="s">
        <v>5</v>
      </c>
      <c r="G1" s="10"/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7" t="s">
        <v>14</v>
      </c>
      <c r="Q1" s="10" t="s">
        <v>15</v>
      </c>
      <c r="R1" s="10" t="s">
        <v>16</v>
      </c>
      <c r="S1" s="19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</row>
    <row r="2" s="1" customFormat="1" ht="16.5" spans="1:25">
      <c r="A2" s="10"/>
      <c r="B2" s="10"/>
      <c r="C2" s="11"/>
      <c r="D2" s="10" t="s">
        <v>24</v>
      </c>
      <c r="E2" s="10" t="s">
        <v>25</v>
      </c>
      <c r="F2" s="10" t="s">
        <v>26</v>
      </c>
      <c r="G2" s="10" t="s">
        <v>27</v>
      </c>
      <c r="H2" s="10"/>
      <c r="I2" s="10"/>
      <c r="J2" s="10"/>
      <c r="K2" s="10"/>
      <c r="L2" s="10"/>
      <c r="M2" s="10"/>
      <c r="N2" s="10"/>
      <c r="O2" s="10"/>
      <c r="P2" s="17"/>
      <c r="Q2" s="10"/>
      <c r="R2" s="10"/>
      <c r="S2" s="20"/>
      <c r="T2" s="10"/>
      <c r="U2" s="10"/>
      <c r="V2" s="10"/>
      <c r="W2" s="10"/>
      <c r="X2" s="10"/>
      <c r="Y2" s="10"/>
    </row>
    <row r="3" s="2" customFormat="1" ht="142" customHeight="1" spans="1:25">
      <c r="A3" s="13">
        <v>1</v>
      </c>
      <c r="B3" s="13" t="s">
        <v>28</v>
      </c>
      <c r="C3" s="13" t="s">
        <v>29</v>
      </c>
      <c r="D3" s="14" t="s">
        <v>30</v>
      </c>
      <c r="E3" s="13" t="s">
        <v>31</v>
      </c>
      <c r="F3" s="13"/>
      <c r="G3" s="14"/>
      <c r="H3" s="13" t="s">
        <v>32</v>
      </c>
      <c r="I3" s="15" t="s">
        <v>33</v>
      </c>
      <c r="J3" s="13" t="s">
        <v>34</v>
      </c>
      <c r="K3" s="15" t="s">
        <v>35</v>
      </c>
      <c r="L3" s="13" t="s">
        <v>36</v>
      </c>
      <c r="M3" s="18" t="s">
        <v>37</v>
      </c>
      <c r="N3" s="14" t="s">
        <v>38</v>
      </c>
      <c r="O3" s="14"/>
      <c r="P3" s="14"/>
      <c r="Q3" s="21">
        <v>45953</v>
      </c>
      <c r="R3" s="22">
        <v>73050</v>
      </c>
      <c r="S3" s="23" t="s">
        <v>39</v>
      </c>
      <c r="T3" s="24">
        <f>IF(S3="","",IF(ISERROR(EDATE(Q3,IF(S3="一年",12,IF(S3="三年",36,"")))),"",VALUE(EDATE(Q3,IF(S3="一年",12,IF(S3="三年",36,""))))))</f>
        <v>47049</v>
      </c>
      <c r="U3" s="13" t="s">
        <v>40</v>
      </c>
      <c r="V3" s="23" t="s">
        <v>41</v>
      </c>
      <c r="W3" s="13" t="s">
        <v>40</v>
      </c>
      <c r="X3" s="25" t="s">
        <v>41</v>
      </c>
      <c r="Y3" s="25"/>
    </row>
    <row r="4" s="2" customFormat="1" ht="82" customHeight="1" spans="1:25">
      <c r="A4" s="13">
        <v>2</v>
      </c>
      <c r="B4" s="13" t="s">
        <v>42</v>
      </c>
      <c r="C4" s="13" t="s">
        <v>5</v>
      </c>
      <c r="D4" s="14"/>
      <c r="E4" s="13"/>
      <c r="F4" s="13" t="s">
        <v>43</v>
      </c>
      <c r="G4" s="14" t="s">
        <v>44</v>
      </c>
      <c r="H4" s="13" t="s">
        <v>45</v>
      </c>
      <c r="I4" s="13" t="s">
        <v>46</v>
      </c>
      <c r="J4" s="15" t="s">
        <v>47</v>
      </c>
      <c r="K4" s="16" t="s">
        <v>48</v>
      </c>
      <c r="L4" s="13" t="s">
        <v>36</v>
      </c>
      <c r="M4" s="18" t="s">
        <v>49</v>
      </c>
      <c r="N4" s="14" t="s">
        <v>38</v>
      </c>
      <c r="O4" s="14"/>
      <c r="P4" s="14"/>
      <c r="Q4" s="21">
        <v>45953</v>
      </c>
      <c r="R4" s="22">
        <v>73050</v>
      </c>
      <c r="S4" s="23" t="s">
        <v>39</v>
      </c>
      <c r="T4" s="24">
        <f>IF(S4="","",IF(ISERROR(EDATE(Q4,IF(S4="一年",12,IF(S4="三年",36,"")))),"",VALUE(EDATE(Q4,IF(S4="一年",12,IF(S4="三年",36,""))))))</f>
        <v>47049</v>
      </c>
      <c r="U4" s="13" t="s">
        <v>40</v>
      </c>
      <c r="V4" s="23" t="s">
        <v>41</v>
      </c>
      <c r="W4" s="13" t="s">
        <v>40</v>
      </c>
      <c r="X4" s="25" t="s">
        <v>41</v>
      </c>
      <c r="Y4" s="25"/>
    </row>
    <row r="5" spans="20:20">
      <c r="T5" s="4" t="str">
        <f t="shared" ref="T5:T10" si="0">IF(Q5="","",IF(S5="","",EDATE(Q5,S5)))</f>
        <v/>
      </c>
    </row>
    <row r="6" spans="20:20">
      <c r="T6" s="4" t="str">
        <f t="shared" si="0"/>
        <v/>
      </c>
    </row>
    <row r="7" spans="20:20">
      <c r="T7" s="4" t="str">
        <f t="shared" si="0"/>
        <v/>
      </c>
    </row>
    <row r="8" spans="20:20">
      <c r="T8" s="4" t="str">
        <f t="shared" si="0"/>
        <v/>
      </c>
    </row>
    <row r="9" spans="20:20">
      <c r="T9" s="4" t="str">
        <f t="shared" si="0"/>
        <v/>
      </c>
    </row>
    <row r="10" spans="20:20">
      <c r="T10" s="4" t="str">
        <f t="shared" si="0"/>
        <v/>
      </c>
    </row>
    <row r="11" spans="20:20">
      <c r="T11" s="4" t="str">
        <f>IF(S11="","",EDATE(Q11,S11))</f>
        <v/>
      </c>
    </row>
    <row r="12" spans="20:20">
      <c r="T12" s="4" t="str">
        <f>IF(S12="","",EDATE(Q12,S12))</f>
        <v/>
      </c>
    </row>
  </sheetData>
  <mergeCells count="22">
    <mergeCell ref="F1:G1"/>
    <mergeCell ref="A1:A2"/>
    <mergeCell ref="B1:B2"/>
    <mergeCell ref="C1:C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</mergeCells>
  <dataValidations count="27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2 D3 D4 D5:D6553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&#10;" sqref="E2 E4 E5:E65532"/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&#10;&#10;" sqref="G2 G3 G4 G5:G65532"/>
    <dataValidation type="textLength" operator="between"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 E3 B4">
      <formula1>0</formula1>
      <formula2>200</formula2>
    </dataValidation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3 C4">
      <formula1>"法人及非法人组织,自然人,个体工商户"</formula1>
    </dataValidation>
    <dataValidation allowBlank="1" showInputMessage="1" promptTitle="证件类型" prompt="1.涉及自然人时此项为必填项。&#10;2.填写身份证、护照号、港澳居民来往内地通行证、台湾居民来往大陆通行证、外国人永久居留身份证或其他，如为“其他”，需注明具体类别，格式：其他-军官证。&#10;3.涉及法人及非法人组织、个体工商户时此项为空白。&#10;4.长度限制:文本小于或等于(64个字符)。" sqref="F3 F4 F1:F2 F5:F65532"/>
    <dataValidation allowBlank="1" showInputMessage="1" showErrorMessage="1" promptTitle="行政处罚决定书文号" prompt="1.必填项。&#10;2.填写行政处罚决定文书编号，例如“中国证监会行政处罚决定书（XXXX管理（上海）有限公司）〔2017〕XXX号”中的“〔2017〕XXX号”。&#10;3.长度限制:文本小于或等于(128个字符)。" sqref="H3 H4 H1:H2 H5:H65532"/>
    <dataValidation allowBlank="1" showInputMessage="1" showErrorMessage="1" promptTitle="违法行为类型" prompt="1.必填项。&#10;2.填写行政相对人具体违反的某项法律法规。&#10;3.长度限制:文本小于或等于(2000个字符)。" sqref="I3 I4 I1:I2 I5:I65532"/>
    <dataValidation allowBlank="1" showInputMessage="1" showErrorMessage="1" promptTitle="违法事实" prompt="1.必填项。&#10;2.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&#10;3.长度限制:文本小于或等于(5000个字符)。&#10;" sqref="J3 M3 J4 M4 J1:J2 J5:J65532"/>
    <dataValidation allowBlank="1" showInputMessage="1" showErrorMessage="1" promptTitle="处罚依据" prompt="1.必填项。&#10;2.行政处罚决定机关做出处罚所依据的法律法规。&#10;3.长度限制:文本小于或等于(2048个字符)。" sqref="K3 K4 K1:K2 K5:K65532"/>
    <dataValidation allowBlank="1" showInputMessage="1" showErrorMessage="1" promptTitle="处罚类别" prompt="1.必填项。&#10;2.填写“警告”，“罚款”，“没收违法所得”，“没收非法财物”，“没收违法所得、没收非法财物”，“责令停产停业”，“暂扣或者吊销许可证”，“暂扣或者吊销执照”，“暂扣或者吊销许可证、暂扣或者吊销执照”，“行政拘留”，“其他”。&#10;如为“其他”，需注明具体类别。如:其他-补办,如存在多个类别,合并保存,类别之间用&quot;;&quot;隔开,如:罚款;行政拘留。&#10;3.长度限制:文本小于或等于(36个字符)。" sqref="L3 L4 L1:L2 L5:L65532"/>
    <dataValidation allowBlank="1" showInputMessage="1" showErrorMessage="1" promptTitle="处罚金额" prompt="1.处罚类别为罚款时则此项为必填项。&#10;2.需填写罚款的具体金额，单位为“万元”，精确到小数点后6位。&#10;3.填写格式:数字（万元）小数点后6位。&#10;" sqref="N3 N4 N1:N2 N5:N65532"/>
    <dataValidation allowBlank="1" showInputMessage="1" showErrorMessage="1" promptTitle="没收违法所得、没收非法财物的金额" prompt="1.处罚类别为没收违法所得、没收非法财物时此项为必填项(注:如果没收物品,填写0)。&#10;2.需填写没收违法所得、没收非法财物的具体金额，单位为“万元”，精确到小数点后6位。&#10;3.如果没收物品,在备注中做相应说明.如:某行政处罚中没收违法所得,没收非法财物的情况为&quot;没收违法所得400元、没收案件移送的药品一箱&quot;时,此项填写0.04,在备注中填写&quot;没收随案件移送药品一箱&quot;。&#10;4.填写格式:数字（万元）小数点后6位。" sqref="O3 O4 O1:O2 O5:O65532"/>
    <dataValidation allowBlank="1" showInputMessage="1" showErrorMessage="1" promptTitle="暂扣或吊销证照名称及编号" prompt="1.处罚类别为暂扣或者吊销许可证、暂扣或者吊销执照时为必填项。&#10;2.填写暂扣或吊销的证照名称及证照编号。&#10;3.长度限制:文本小于或等于(200个字符)。" sqref="P3 P4 P1:P2 P5:P65532"/>
    <dataValidation allowBlank="1" showInputMessage="1" showErrorMessage="1" promptTitle="处罚决定日期" prompt="1.必填项。&#10;2.填写做出行政处罚决定的具体日期，格式为YYYY/MM/DD。&#10;3.日期格式。&#10;" sqref="Q3 Q4 Q1:Q2 Q5:Q65532"/>
    <dataValidation allowBlank="1" showInputMessage="1" showErrorMessage="1" promptTitle="处罚有效期" prompt="1.必填项。&#10;2.填写行政处罚决定的截止日期，格式为YYYY/MM/DD，2099/12/31的含义为长期。&#10;3.日期格式。&#10;" sqref="R3 R4 R1:R2 R5:R65532"/>
    <dataValidation type="list" allowBlank="1" showInputMessage="1" showErrorMessage="1" promptTitle="公示期限 " prompt="1.选填项。&#10;2.非市监部门行政处罚信息均按3年予以公示。市监部门公示期限为3个月或者3年" sqref="S3 S4">
      <formula1>"三年,三个月"</formula1>
    </dataValidation>
    <dataValidation allowBlank="1" showInputMessage="1" showErrorMessage="1" promptTitle="公示截止期" prompt="1.必填项。&#10;2.填写行政处罚决定在网上公示的截止日期，格式为YYYY/MM/DD，2099/12/31的含义为长期。具体可参考《关于进一步规范“信用中国”网站和地方信用门户网站行政处罚信息公示工作的通知》（发改办财金〔2017〕1171号）中对于行政处罚公示期限的要求。&#10;3.日期格式。&#10;" sqref="T3 T4 T1:T2 T5:T65532"/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U3 U4 U1:U2 U5:U65532"/>
    <dataValidation allowBlank="1" showInputMessage="1" showErrorMessage="1" promptTitle="处罚机关统一社会信用代码" prompt="1.必填项。&#10;2.填写做出行政处罚决定的各级行政处罚机关的统一社会信用代码。&#10;3.长度限制:文本小于或等于(18个字符)。&#10;" sqref="V3 V4 V1:V2 V5:V65532"/>
    <dataValidation allowBlank="1" showInputMessage="1" showErrorMessage="1" promptTitle="数据来源单位" prompt="1.必填项。&#10;2.填写上传该条数据的单位全称，例如“XX省XX市发展改革委”。&#10;3.长度限制:文本小于或等于(200个字符)。" sqref="W3 W4 W1:W2 W5:W65532"/>
    <dataValidation allowBlank="1" showInputMessage="1" showErrorMessage="1" promptTitle="数据来源单位统一社会信用代码" prompt="1.必填项。&#10;2.填写上传该条数据的单位的统一社会信用代码。&#10;3.长度限制:文本小于或等于(18个字符)。" sqref="X3 X4 X1:X2 X5:X65532"/>
    <dataValidation allowBlank="1" showInputMessage="1" showErrorMessage="1" promptTitle="备注" prompt="1.选填项。&#10;2.填写其他需要补充的信息。&#10;3.长度限制:文本小于或等于(512个字符)。" sqref="Y3 Y4 Y1:Y2 Y5:Y65532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:B2 B5:C65532"/>
    <dataValidation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1:C2"/>
    <dataValidation allowBlank="1" showInputMessage="1" showErrorMessage="1" promptTitle="处罚内容" prompt="1.必填项。&#10;2.填写行政处罚决定书的主要内容。&#10;3.长度限制:文本小于或等于(4000个字符)。" sqref="M1:M2 M5:M65532"/>
    <dataValidation allowBlank="1" showInputMessage="1" showErrorMessage="1" promptTitle="公示期限" prompt="1.选填项。&#10;2.非市监部门行政处罚信息均按3年予以公示。市监部门公示期限为3个月或者3年" sqref="S1:S2 S5:S65532"/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请填写当前行政处罚,保存当前sheet即可.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uos</cp:lastModifiedBy>
  <dcterms:created xsi:type="dcterms:W3CDTF">2018-10-20T06:41:00Z</dcterms:created>
  <dcterms:modified xsi:type="dcterms:W3CDTF">2025-10-24T15:44:43Z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A031906C54017A986B2EFB687352E436_43</vt:lpwstr>
  </property>
</Properties>
</file>