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735"/>
  </bookViews>
  <sheets>
    <sheet name="西药" sheetId="1" r:id="rId1"/>
  </sheets>
  <definedNames>
    <definedName name="_xlnm._FilterDatabase" localSheetId="0" hidden="1">西药!$A$3:$BG$371</definedName>
  </definedNames>
  <calcPr calcId="144525"/>
</workbook>
</file>

<file path=xl/sharedStrings.xml><?xml version="1.0" encoding="utf-8"?>
<sst xmlns="http://schemas.openxmlformats.org/spreadsheetml/2006/main" count="17144" uniqueCount="568">
  <si>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</si>
  <si>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</si>
  <si>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</si>
  <si>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</si>
  <si>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</si>
  <si>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</si>
  <si>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</si>
  <si>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</si>
  <si>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</si>
  <si>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</si>
  <si>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</si>
  <si>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</si>
  <si>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</si>
  <si>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</si>
  <si>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</si>
  <si>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</si>
  <si>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</si>
  <si>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</si>
  <si>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</si>
  <si>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</si>
  <si>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</si>
  <si>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</si>
  <si>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</si>
  <si>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</si>
  <si>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</si>
  <si>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</si>
  <si>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</si>
  <si>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</si>
  <si>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</si>
  <si>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</si>
  <si>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</si>
  <si>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</si>
  <si>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</si>
  <si>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</si>
  <si>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</si>
  <si>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</si>
  <si>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</si>
  <si>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</si>
  <si>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</si>
  <si>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</si>
  <si>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</si>
  <si>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</si>
  <si>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</si>
  <si>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</si>
  <si>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</si>
  <si>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</si>
  <si>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</si>
  <si>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</si>
  <si>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</si>
  <si>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</si>
  <si>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</si>
  <si>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</si>
  <si>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</si>
  <si>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</si>
  <si>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</si>
  <si>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</si>
  <si>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</si>
  <si>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</si>
  <si>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</si>
  <si>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</si>
  <si>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</si>
  <si>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</si>
  <si>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</si>
  <si>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</si>
  <si>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</si>
  <si>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</si>
  <si>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</si>
  <si>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</si>
  <si>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</si>
  <si>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</si>
  <si>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</si>
  <si>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</si>
  <si>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</si>
  <si>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</si>
  <si>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</si>
  <si>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</si>
  <si>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</si>
  <si>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</si>
  <si>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</si>
  <si>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</si>
  <si>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</si>
  <si>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</si>
  <si>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</si>
  <si>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</si>
  <si>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</si>
  <si>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</si>
  <si>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</si>
  <si>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</si>
  <si>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</si>
  <si>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</si>
  <si>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</si>
  <si>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</si>
  <si>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</si>
  <si>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</si>
  <si>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</si>
  <si>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</si>
  <si>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</si>
  <si>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</si>
  <si>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</si>
  <si>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</si>
  <si>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</si>
  <si>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</si>
  <si>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</si>
  <si>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</si>
  <si>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</si>
  <si>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</si>
  <si>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</si>
  <si>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</si>
  <si>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</si>
  <si>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</si>
  <si>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</si>
  <si>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</si>
  <si>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</si>
  <si>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</si>
  <si>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</si>
  <si>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</si>
  <si>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</si>
  <si>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</si>
  <si>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</si>
  <si>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</si>
  <si>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</si>
  <si>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</si>
  <si>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</si>
  <si>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</si>
  <si>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</si>
  <si>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</si>
  <si>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</si>
  <si>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</si>
  <si>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</si>
  <si>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</si>
  <si>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</si>
  <si>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</si>
  <si>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</si>
  <si>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</si>
  <si>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</si>
  <si>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</si>
  <si>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</si>
  <si>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</si>
  <si>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</si>
  <si>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</si>
  <si>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</si>
  <si>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</si>
  <si>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</si>
  <si>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</si>
  <si>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</si>
  <si>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</si>
  <si>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</si>
  <si>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</si>
  <si>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</si>
  <si>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</si>
  <si>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</si>
  <si>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</si>
  <si>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</si>
  <si>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</si>
  <si>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</si>
  <si>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</si>
  <si>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</si>
  <si>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</si>
  <si>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</si>
  <si>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</si>
  <si>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74.36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</si>
  <si>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</si>
  <si>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</si>
  <si>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</si>
  <si>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</si>
  <si>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</si>
  <si>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</si>
  <si>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623.53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</si>
  <si>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</si>
  <si>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</si>
  <si>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</si>
  <si>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</si>
  <si>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</si>
  <si>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</si>
  <si>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</si>
  <si>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</si>
  <si>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</si>
  <si>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</si>
  <si>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</si>
  <si>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</si>
  <si>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</si>
  <si>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</si>
  <si>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</si>
  <si>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</si>
  <si>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</si>
  <si>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</si>
  <si>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</si>
  <si>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</si>
  <si>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</si>
  <si>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</si>
  <si>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</si>
  <si>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</si>
  <si>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</si>
  <si>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</si>
  <si>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</si>
  <si>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</si>
  <si>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</si>
  <si>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</si>
  <si>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</si>
  <si>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</si>
  <si>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</si>
  <si>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 xml:space="preserve"> 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</si>
  <si>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</si>
  <si>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</si>
  <si>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</si>
  <si>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</si>
  <si>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</si>
  <si>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</si>
  <si>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</si>
  <si>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</si>
  <si>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</si>
  <si>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</si>
  <si>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</si>
  <si>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</si>
  <si>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</si>
  <si>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</si>
  <si>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</si>
  <si>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</si>
  <si>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</si>
  <si>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</si>
  <si>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</si>
  <si>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</si>
  <si>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</si>
  <si>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</si>
  <si>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</si>
  <si>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</si>
  <si>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</si>
  <si>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</si>
  <si>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</si>
  <si>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</si>
  <si>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</si>
  <si>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</si>
  <si>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</si>
  <si>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</si>
  <si>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</si>
  <si>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</si>
  <si>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</si>
  <si>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</si>
  <si>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</si>
  <si>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</si>
  <si>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</si>
  <si>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</si>
  <si>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</si>
  <si>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</si>
  <si>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</si>
  <si>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</si>
  <si>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</si>
  <si>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</si>
  <si>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</si>
  <si>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</si>
  <si>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</si>
  <si>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</si>
  <si>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</si>
  <si>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</si>
  <si>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</si>
  <si>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</si>
  <si>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</si>
  <si>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</si>
  <si>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</si>
  <si>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</si>
  <si>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</si>
  <si>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</si>
  <si>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</si>
  <si>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</si>
  <si>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</si>
  <si>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</si>
  <si>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</si>
  <si>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</si>
  <si>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</si>
  <si>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</si>
  <si>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</si>
  <si>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</si>
  <si>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</si>
  <si>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</si>
  <si>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</si>
  <si>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</si>
  <si>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</si>
  <si>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</si>
  <si>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</si>
  <si>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</si>
  <si>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</si>
  <si>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</si>
  <si>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</si>
  <si>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</si>
  <si>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</si>
  <si>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</si>
  <si>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</si>
  <si>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</si>
  <si>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</si>
  <si>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</si>
  <si>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</si>
  <si>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</si>
  <si>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</si>
  <si>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</si>
  <si>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</si>
  <si>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</si>
  <si>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</si>
  <si>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</si>
  <si>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</si>
  <si>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</si>
  <si>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</si>
  <si>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</si>
  <si>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</si>
  <si>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</si>
  <si>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</si>
  <si>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</si>
  <si>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</si>
  <si>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</si>
  <si>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</si>
  <si>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</si>
  <si>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</si>
  <si>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</si>
  <si>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</si>
  <si>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</si>
  <si>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</si>
  <si>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</si>
  <si>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</si>
  <si>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</si>
  <si>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</si>
  <si>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</si>
  <si>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</si>
  <si>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</si>
  <si>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</si>
  <si>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</si>
  <si>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</si>
  <si>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</si>
  <si>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</si>
  <si>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</si>
  <si>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</si>
  <si>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</si>
  <si>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</si>
  <si>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</si>
  <si>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</si>
  <si>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</si>
  <si>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</si>
  <si>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</si>
  <si>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</si>
  <si>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</si>
  <si>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</si>
  <si>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</si>
  <si>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</si>
  <si>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</si>
  <si>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</si>
  <si>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</si>
  <si>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</si>
  <si>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</si>
  <si>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</si>
  <si>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</si>
  <si>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</si>
  <si>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</si>
  <si>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</si>
  <si>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</si>
  <si>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</si>
  <si>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</si>
  <si>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</si>
  <si>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</si>
  <si>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</si>
  <si>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</si>
  <si>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</si>
  <si>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</si>
  <si>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</si>
  <si>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</si>
  <si>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</si>
  <si>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</si>
  <si>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</si>
  <si>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</si>
  <si>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</si>
  <si>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</si>
  <si>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</si>
  <si>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</si>
  <si>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</si>
  <si>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</si>
  <si>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</si>
  <si>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</si>
  <si>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</si>
  <si>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</si>
  <si>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</si>
  <si>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</si>
  <si>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</si>
  <si>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</si>
  <si>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</si>
  <si>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</si>
  <si>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</si>
  <si>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</si>
  <si>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</si>
  <si>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</si>
  <si>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</si>
  <si>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</si>
  <si>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</si>
  <si>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</si>
  <si>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</si>
  <si>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</si>
  <si>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</si>
  <si>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</si>
  <si>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</si>
  <si>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</si>
  <si>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</si>
  <si>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</si>
  <si>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</si>
  <si>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</si>
  <si>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</si>
  <si>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</si>
  <si>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</si>
  <si>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</si>
  <si>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</si>
  <si>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</si>
  <si>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</si>
  <si>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</si>
  <si>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</si>
  <si>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</si>
  <si>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</si>
  <si>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</si>
  <si>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</si>
  <si>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</si>
  <si>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</si>
  <si>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</si>
  <si>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</si>
  <si>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</si>
  <si>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</si>
  <si>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</si>
  <si>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</si>
  <si>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</si>
  <si>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</si>
  <si>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</si>
  <si>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</si>
  <si>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</si>
  <si>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</si>
  <si>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</si>
  <si>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</si>
  <si>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</si>
  <si>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</si>
  <si>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</si>
  <si>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</si>
  <si>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</si>
  <si>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</si>
  <si>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</si>
  <si>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</si>
  <si>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</si>
  <si>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</si>
  <si>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</si>
  <si>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</si>
  <si>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</si>
  <si>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</si>
  <si>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</si>
  <si>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</si>
  <si>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</si>
  <si>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</si>
  <si>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</si>
  <si>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</si>
  <si>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</si>
  <si>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</si>
  <si>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</si>
  <si>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</si>
  <si>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</si>
  <si>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</si>
  <si>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</si>
  <si>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</si>
  <si>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</si>
  <si>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</si>
  <si>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</si>
  <si>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</si>
  <si>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</si>
  <si>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</si>
  <si>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</si>
  <si>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</si>
  <si>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</si>
  <si>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</si>
  <si>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</si>
  <si>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</si>
  <si>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</si>
  <si>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</si>
  <si>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</si>
  <si>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</si>
  <si>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</si>
  <si>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</si>
  <si>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</si>
  <si>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</si>
  <si>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</si>
  <si>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</si>
  <si>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</si>
  <si>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</si>
  <si>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</si>
  <si>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</si>
  <si>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</si>
  <si>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</si>
  <si>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</si>
  <si>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</si>
  <si>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</si>
  <si>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</si>
  <si>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</si>
  <si>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</si>
  <si>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广东赛康制药厂有限公司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</si>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</sst>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1"/>
  <sheetViews>
    <sheetView tabSelected="1" zoomScale="70" zoomScaleNormal="70" workbookViewId="0">
      <pane xSplit="7" ySplit="3" topLeftCell="H5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4.25"/>
  <cols>
    <col min="1" max="1" width="4.625" style="4" customWidth="1"/>
    <col min="2" max="2" width="21.7583333333333" style="4" customWidth="1"/>
    <col min="3" max="3" width="16.475" style="4" customWidth="1"/>
    <col min="4" max="4" width="13.625" style="4" customWidth="1"/>
    <col min="5" max="5" width="18.525" style="5" customWidth="1"/>
    <col min="6" max="7" width="10.625" style="4" customWidth="1"/>
    <col min="8" max="8" width="10.75" style="4" customWidth="1"/>
    <col min="9" max="58" width="11.5" style="4" customWidth="1"/>
    <col min="59" max="16384" width="9" style="4"/>
  </cols>
  <sheetData>
    <row r="1" s="1" customFormat="1" ht="41" customHeight="1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1" ht="18" customHeight="1" spans="1:5">
      <c r="A2" s="7" t="s">
        <v>1</v>
      </c>
      <c r="B2" s="7"/>
      <c r="E2" s="12"/>
    </row>
    <row r="3" s="3" customFormat="1" ht="85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1" ht="28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 t="shared" ref="F4:F18" si="0">_xlfn.IFNA(MIN(H4:BF4),"-")</f>
        <v>30.1</v>
      </c>
      <c r="G4" s="14">
        <f t="shared" ref="G4:G18" si="1"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1" ht="28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si="0"/>
        <v>51.17</v>
      </c>
      <c r="G5" s="15">
        <f t="shared" si="1"/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 t="s">
        <v>64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1" ht="28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1" ht="28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>
        <v>0.4257</v>
      </c>
      <c r="V7" s="15" t="s">
        <v>64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1" ht="28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0.84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 t="s">
        <v>64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>
        <v>0.25</v>
      </c>
      <c r="AA8" s="14" t="s">
        <v>64</v>
      </c>
      <c r="AB8" s="14" t="s">
        <v>64</v>
      </c>
      <c r="AC8" s="14">
        <v>0.250333333333333</v>
      </c>
      <c r="AD8" s="14">
        <v>0.2503</v>
      </c>
      <c r="AE8" s="14">
        <v>0.373333</v>
      </c>
      <c r="AF8" s="14">
        <v>0.84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0.52</v>
      </c>
      <c r="AM8" s="14" t="s">
        <v>64</v>
      </c>
      <c r="AN8" s="14" t="s">
        <v>64</v>
      </c>
      <c r="AO8" s="14">
        <v>0.52</v>
      </c>
      <c r="AP8" s="14">
        <v>0.516666666666667</v>
      </c>
      <c r="AQ8" s="14">
        <v>0.53</v>
      </c>
      <c r="AR8" s="14" t="s">
        <v>64</v>
      </c>
      <c r="AS8" s="14">
        <v>0.516666666666667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0.38</v>
      </c>
      <c r="BE8" s="14">
        <v>0.433333333333333</v>
      </c>
      <c r="BF8" s="14">
        <v>0.516666666666667</v>
      </c>
    </row>
    <row r="9" s="3" customFormat="1" ht="28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0.23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>
        <v>0.246666666666667</v>
      </c>
    </row>
    <row r="10" s="3" customFormat="1" ht="28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0.1762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1" ht="28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1" ht="28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 t="s">
        <v>64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4.15</v>
      </c>
      <c r="AT12" s="14">
        <v>7.28571428571429</v>
      </c>
      <c r="AU12" s="14">
        <v>5.21</v>
      </c>
      <c r="AV12" s="14">
        <v>4.57</v>
      </c>
      <c r="AW12" s="14" t="s">
        <v>64</v>
      </c>
      <c r="AX12" s="14">
        <v>7.18571428571429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5.14</v>
      </c>
      <c r="BE12" s="14">
        <v>5.21428571428571</v>
      </c>
      <c r="BF12" s="14">
        <v>7.21428571428571</v>
      </c>
    </row>
    <row r="13" s="3" customFormat="1" ht="28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6.35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>
        <v>6.35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 t="s">
        <v>64</v>
      </c>
      <c r="BF13" s="15" t="s">
        <v>64</v>
      </c>
    </row>
    <row r="14" s="3" customFormat="1" ht="28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>
        <v>4.15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1" ht="42.7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0.45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 t="s">
        <v>64</v>
      </c>
      <c r="O15" s="15">
        <v>0.451666666666667</v>
      </c>
      <c r="P15" s="15">
        <v>0.5</v>
      </c>
      <c r="Q15" s="15">
        <v>0.5017</v>
      </c>
      <c r="R15" s="15">
        <v>0.5</v>
      </c>
      <c r="S15" s="15">
        <v>0.45</v>
      </c>
      <c r="T15" s="15">
        <v>0.45</v>
      </c>
      <c r="U15" s="15">
        <v>0.45</v>
      </c>
      <c r="V15" s="15" t="s">
        <v>64</v>
      </c>
      <c r="W15" s="15" t="s">
        <v>64</v>
      </c>
      <c r="X15" s="15">
        <v>0.517</v>
      </c>
      <c r="Y15" s="15">
        <v>0.5017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0.4517</v>
      </c>
      <c r="AJ15" s="15">
        <v>0.6775</v>
      </c>
      <c r="AK15" s="15" t="s">
        <v>64</v>
      </c>
      <c r="AL15" s="15">
        <v>0.75</v>
      </c>
      <c r="AM15" s="15" t="s">
        <v>64</v>
      </c>
      <c r="AN15" s="15" t="s">
        <v>64</v>
      </c>
      <c r="AO15" s="15">
        <v>0.75</v>
      </c>
      <c r="AP15" s="15" t="s">
        <v>64</v>
      </c>
      <c r="AQ15" s="15">
        <v>0.776</v>
      </c>
      <c r="AR15" s="15" t="s">
        <v>64</v>
      </c>
      <c r="AS15" s="15" t="s">
        <v>64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0.75</v>
      </c>
      <c r="BC15" s="15">
        <v>0.916666666666667</v>
      </c>
      <c r="BD15" s="15">
        <v>0.6</v>
      </c>
      <c r="BE15" s="15">
        <v>0.666666666666667</v>
      </c>
      <c r="BF15" s="15">
        <v>0.916666666666667</v>
      </c>
    </row>
    <row r="16" s="3" customFormat="1" ht="28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1" ht="28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</v>
      </c>
      <c r="G17" s="15">
        <f t="shared" si="1"/>
        <v>0.56</v>
      </c>
      <c r="H17" s="15">
        <v>0.0411</v>
      </c>
      <c r="I17" s="15">
        <v>0.041</v>
      </c>
      <c r="J17" s="15">
        <v>0.041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>
        <v>0.04</v>
      </c>
      <c r="U17" s="15">
        <v>0.041</v>
      </c>
      <c r="V17" s="15">
        <v>0.041</v>
      </c>
      <c r="W17" s="15">
        <v>0.041</v>
      </c>
      <c r="X17" s="15" t="s">
        <v>64</v>
      </c>
      <c r="Y17" s="15" t="s">
        <v>64</v>
      </c>
      <c r="Z17" s="15">
        <v>0.05</v>
      </c>
      <c r="AA17" s="15">
        <v>0.0411</v>
      </c>
      <c r="AB17" s="15">
        <v>0.04</v>
      </c>
      <c r="AC17" s="15">
        <v>0.0411111111111111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>
        <v>0.444444444444444</v>
      </c>
      <c r="AM17" s="15" t="s">
        <v>64</v>
      </c>
      <c r="AN17" s="15" t="s">
        <v>64</v>
      </c>
      <c r="AO17" s="15">
        <v>0.444444444444444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0.38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>
        <v>0.444444444444444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1" ht="28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0.022</v>
      </c>
      <c r="G18" s="14">
        <f t="shared" si="1"/>
        <v>0.2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 t="s">
        <v>64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>
        <v>0.2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>
        <v>0.035</v>
      </c>
      <c r="BF18" s="14" t="s">
        <v>64</v>
      </c>
    </row>
    <row r="19" s="3" customFormat="1" ht="28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82" si="2">_xlfn.IFNA(MIN(H19:BF19),"-")</f>
        <v>0.045</v>
      </c>
      <c r="G19" s="15">
        <f t="shared" ref="G19:G82" si="3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>
        <v>0.045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 t="s">
        <v>64</v>
      </c>
    </row>
    <row r="20" s="3" customFormat="1" ht="28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2"/>
        <v>4.12857142857143</v>
      </c>
      <c r="G20" s="14">
        <f t="shared" si="3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>
        <v>4.1428</v>
      </c>
      <c r="AO20" s="14">
        <v>4.31428571428571</v>
      </c>
      <c r="AP20" s="14">
        <v>4.27142857142857</v>
      </c>
      <c r="AQ20" s="14" t="s">
        <v>64</v>
      </c>
      <c r="AR20" s="14" t="s">
        <v>64</v>
      </c>
      <c r="AS20" s="14" t="s">
        <v>64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4.27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4.12857142857143</v>
      </c>
    </row>
    <row r="21" s="3" customFormat="1" ht="28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2"/>
        <v>0.12</v>
      </c>
      <c r="G21" s="15">
        <f t="shared" si="3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 t="s">
        <v>64</v>
      </c>
      <c r="AT21" s="15" t="s">
        <v>64</v>
      </c>
      <c r="AU21" s="15" t="s">
        <v>64</v>
      </c>
      <c r="AV21" s="15" t="s">
        <v>64</v>
      </c>
      <c r="AW21" s="15">
        <v>1.05357142857143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1" ht="42.7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2"/>
        <v>0.1771</v>
      </c>
      <c r="G22" s="14">
        <f t="shared" si="3"/>
        <v>2.8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0.18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>
        <v>0.628571428571429</v>
      </c>
      <c r="AN22" s="14" t="s">
        <v>64</v>
      </c>
      <c r="AO22" s="14" t="s">
        <v>64</v>
      </c>
      <c r="AP22" s="14">
        <v>0.607142857142857</v>
      </c>
      <c r="AQ22" s="14" t="s">
        <v>64</v>
      </c>
      <c r="AR22" s="14">
        <v>0.63</v>
      </c>
      <c r="AS22" s="14" t="s">
        <v>64</v>
      </c>
      <c r="AT22" s="14">
        <v>0.63</v>
      </c>
      <c r="AU22" s="14">
        <v>0.86</v>
      </c>
      <c r="AV22" s="14">
        <v>2.06</v>
      </c>
      <c r="AW22" s="14">
        <v>0.607142857142857</v>
      </c>
      <c r="AX22" s="14">
        <v>0.892857142857143</v>
      </c>
      <c r="AY22" s="14" t="s">
        <v>64</v>
      </c>
      <c r="AZ22" s="14" t="s">
        <v>64</v>
      </c>
      <c r="BA22" s="14">
        <v>1.91</v>
      </c>
      <c r="BB22" s="14" t="s">
        <v>64</v>
      </c>
      <c r="BC22" s="14">
        <v>2.8</v>
      </c>
      <c r="BD22" s="14">
        <v>0.84</v>
      </c>
      <c r="BE22" s="14" t="s">
        <v>64</v>
      </c>
      <c r="BF22" s="14">
        <v>0.607142857142857</v>
      </c>
    </row>
    <row r="23" s="3" customFormat="1" ht="42.7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2"/>
        <v>0.1768</v>
      </c>
      <c r="G23" s="15">
        <f t="shared" si="3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>
        <v>0.1768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42.7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2"/>
        <v>0.176785714285714</v>
      </c>
      <c r="G24" s="14">
        <f t="shared" si="3"/>
        <v>0.603571428571429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>
        <v>0.18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0.176785714285714</v>
      </c>
      <c r="AD24" s="14" t="s">
        <v>64</v>
      </c>
      <c r="AE24" s="14" t="s">
        <v>64</v>
      </c>
      <c r="AF24" s="14">
        <v>0.567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0.603571428571429</v>
      </c>
      <c r="AM24" s="14" t="s">
        <v>64</v>
      </c>
      <c r="AN24" s="14" t="s">
        <v>64</v>
      </c>
      <c r="AO24" s="14">
        <v>0.603571428571429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0.603571428571429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28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2"/>
        <v>5.4986</v>
      </c>
      <c r="G25" s="15">
        <f t="shared" si="3"/>
        <v>8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>
        <v>5.4986</v>
      </c>
      <c r="AJ25" s="15" t="s">
        <v>64</v>
      </c>
      <c r="AK25" s="15" t="s">
        <v>64</v>
      </c>
      <c r="AL25" s="15">
        <v>7.14285714285714</v>
      </c>
      <c r="AM25" s="15" t="s">
        <v>64</v>
      </c>
      <c r="AN25" s="15">
        <v>6.3228</v>
      </c>
      <c r="AO25" s="15">
        <v>7.14285714285714</v>
      </c>
      <c r="AP25" s="15">
        <v>7.07142857142857</v>
      </c>
      <c r="AQ25" s="15" t="s">
        <v>64</v>
      </c>
      <c r="AR25" s="15">
        <v>8</v>
      </c>
      <c r="AS25" s="15">
        <v>6.68571428571429</v>
      </c>
      <c r="AT25" s="15">
        <v>8</v>
      </c>
      <c r="AU25" s="15">
        <v>7.57</v>
      </c>
      <c r="AV25" s="15">
        <v>7.56</v>
      </c>
      <c r="AW25" s="15" t="s">
        <v>64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7.21428571428571</v>
      </c>
      <c r="BG25" s="3"/>
    </row>
    <row r="26" ht="28.5" spans="1:59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2"/>
        <v>0.3</v>
      </c>
      <c r="G26" s="14">
        <f t="shared" si="3"/>
        <v>7.57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1.24285714285714</v>
      </c>
      <c r="AM26" s="14" t="s">
        <v>64</v>
      </c>
      <c r="AN26" s="14">
        <v>1.35714</v>
      </c>
      <c r="AO26" s="14">
        <v>1.24285714285714</v>
      </c>
      <c r="AP26" s="14">
        <v>1.07142857142857</v>
      </c>
      <c r="AQ26" s="14">
        <v>7.57</v>
      </c>
      <c r="AR26" s="14">
        <v>3.92857142857143</v>
      </c>
      <c r="AS26" s="14" t="s">
        <v>64</v>
      </c>
      <c r="AT26" s="14" t="s">
        <v>64</v>
      </c>
      <c r="AU26" s="14">
        <v>1.83</v>
      </c>
      <c r="AV26" s="14">
        <v>2.57</v>
      </c>
      <c r="AW26" s="14">
        <v>1.07142857142857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1.8</v>
      </c>
      <c r="BE26" s="14" t="s">
        <v>64</v>
      </c>
      <c r="BF26" s="14">
        <v>1.07142857142857</v>
      </c>
      <c r="BG26" s="3"/>
    </row>
    <row r="27" ht="28.5" spans="1:59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2"/>
        <v>0.3</v>
      </c>
      <c r="G27" s="15">
        <f t="shared" si="3"/>
        <v>0.51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0.3007</v>
      </c>
      <c r="Z27" s="15" t="s">
        <v>64</v>
      </c>
      <c r="AA27" s="15" t="s">
        <v>64</v>
      </c>
      <c r="AB27" s="15" t="s">
        <v>64</v>
      </c>
      <c r="AC27" s="15">
        <v>0.300714285714286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>
        <v>0.51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  <c r="BG27" s="3"/>
    </row>
    <row r="28" ht="28.5" spans="1:59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2"/>
        <v>1.20714285714286</v>
      </c>
      <c r="G28" s="14">
        <f t="shared" si="3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1.20714285714286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2.25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1.20714285714286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28.5" spans="1:59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2"/>
        <v>1.95</v>
      </c>
      <c r="G29" s="15">
        <f t="shared" si="3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 t="s">
        <v>64</v>
      </c>
      <c r="AW29" s="15">
        <v>1.98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 t="s">
        <v>64</v>
      </c>
      <c r="BF29" s="15" t="s">
        <v>64</v>
      </c>
      <c r="BG29" s="3"/>
    </row>
    <row r="30" ht="28.5" spans="1:59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2"/>
        <v>1.7</v>
      </c>
      <c r="G30" s="14">
        <f t="shared" si="3"/>
        <v>2.18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>
        <v>2.12857142857143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28.5" spans="1:59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2"/>
        <v>0.91</v>
      </c>
      <c r="G31" s="15">
        <f t="shared" si="3"/>
        <v>1.373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>
        <v>0.915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0.915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>
        <v>1.373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28.5" spans="1:59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2"/>
        <v>5.42</v>
      </c>
      <c r="G32" s="14">
        <f t="shared" si="3"/>
        <v>7.95714285714286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>
        <v>7.95714285714286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>
        <v>5.43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28.5" spans="1:59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2"/>
        <v>4.14</v>
      </c>
      <c r="G33" s="15">
        <f t="shared" si="3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4.14285714285714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 t="s">
        <v>64</v>
      </c>
      <c r="BG33" s="3"/>
    </row>
    <row r="34" ht="28.5" spans="1:59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2"/>
        <v>0.3339</v>
      </c>
      <c r="G34" s="14">
        <f t="shared" si="3"/>
        <v>0.334</v>
      </c>
      <c r="H34" s="14">
        <v>0.3339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28.5" spans="1:59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2"/>
        <v>1500</v>
      </c>
      <c r="G35" s="15">
        <f t="shared" si="3"/>
        <v>1500</v>
      </c>
      <c r="H35" s="15" t="s">
        <v>64</v>
      </c>
      <c r="I35" s="15" t="s">
        <v>64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28.5" spans="1:59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2"/>
        <v>987</v>
      </c>
      <c r="G36" s="14">
        <f t="shared" si="3"/>
        <v>996</v>
      </c>
      <c r="H36" s="14" t="s">
        <v>64</v>
      </c>
      <c r="I36" s="14" t="s">
        <v>64</v>
      </c>
      <c r="J36" s="14" t="s">
        <v>64</v>
      </c>
      <c r="K36" s="14">
        <v>996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996</v>
      </c>
      <c r="AJ36" s="14" t="s">
        <v>64</v>
      </c>
      <c r="AK36" s="14" t="s">
        <v>64</v>
      </c>
      <c r="AL36" s="14">
        <v>996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996</v>
      </c>
      <c r="BE36" s="14" t="s">
        <v>64</v>
      </c>
      <c r="BF36" s="14" t="s">
        <v>64</v>
      </c>
      <c r="BG36" s="3"/>
    </row>
    <row r="37" ht="28.5" spans="1:59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2"/>
        <v>1116</v>
      </c>
      <c r="G37" s="15">
        <f t="shared" si="3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2.75" spans="1:59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2"/>
        <v>850</v>
      </c>
      <c r="G38" s="14">
        <f t="shared" si="3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spans="1:59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2"/>
        <v>898</v>
      </c>
      <c r="G39" s="15">
        <f t="shared" si="3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898</v>
      </c>
      <c r="R39" s="15">
        <v>898</v>
      </c>
      <c r="S39" s="15">
        <v>898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 t="s">
        <v>64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28.5" spans="1:59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2"/>
        <v>1147</v>
      </c>
      <c r="G40" s="14">
        <f t="shared" si="3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28.5" spans="1:59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2"/>
        <v>3314.83</v>
      </c>
      <c r="G41" s="15">
        <f t="shared" si="3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28.5" spans="1:59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2"/>
        <v>3.087</v>
      </c>
      <c r="G42" s="14">
        <f t="shared" si="3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>
        <v>3.09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>
        <v>3.0871</v>
      </c>
      <c r="AJ42" s="14" t="s">
        <v>64</v>
      </c>
      <c r="AK42" s="14" t="s">
        <v>64</v>
      </c>
      <c r="AL42" s="14">
        <v>3.7</v>
      </c>
      <c r="AM42" s="14">
        <v>4.57142857142857</v>
      </c>
      <c r="AN42" s="14">
        <v>3.55</v>
      </c>
      <c r="AO42" s="14">
        <v>3.7</v>
      </c>
      <c r="AP42" s="14">
        <v>3.64285714285714</v>
      </c>
      <c r="AQ42" s="14" t="s">
        <v>64</v>
      </c>
      <c r="AR42" s="14">
        <v>4.54285714285714</v>
      </c>
      <c r="AS42" s="14">
        <v>4.11428571428571</v>
      </c>
      <c r="AT42" s="14" t="s">
        <v>64</v>
      </c>
      <c r="AU42" s="14">
        <v>3.64</v>
      </c>
      <c r="AV42" s="14">
        <v>3.77</v>
      </c>
      <c r="AW42" s="14">
        <v>3.57142857142857</v>
      </c>
      <c r="AX42" s="14">
        <v>3.47142857142857</v>
      </c>
      <c r="AY42" s="14" t="s">
        <v>64</v>
      </c>
      <c r="AZ42" s="14">
        <v>4.14</v>
      </c>
      <c r="BA42" s="14">
        <v>3.83</v>
      </c>
      <c r="BB42" s="14">
        <v>3.7</v>
      </c>
      <c r="BC42" s="14">
        <v>3.68571428571429</v>
      </c>
      <c r="BD42" s="14">
        <v>3.72</v>
      </c>
      <c r="BE42" s="14" t="s">
        <v>64</v>
      </c>
      <c r="BF42" s="14" t="s">
        <v>64</v>
      </c>
      <c r="BG42" s="3"/>
    </row>
    <row r="43" ht="28.5" spans="1:59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2"/>
        <v>1.1</v>
      </c>
      <c r="G43" s="15">
        <f t="shared" si="3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>
        <v>1.4047619047619</v>
      </c>
      <c r="BC43" s="15" t="s">
        <v>64</v>
      </c>
      <c r="BD43" s="15">
        <v>1.1</v>
      </c>
      <c r="BE43" s="15" t="s">
        <v>64</v>
      </c>
      <c r="BF43" s="15" t="s">
        <v>64</v>
      </c>
      <c r="BG43" s="3"/>
    </row>
    <row r="44" ht="28.5" spans="1:59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 t="shared" si="2"/>
        <v>0.06</v>
      </c>
      <c r="G44" s="14">
        <f t="shared" si="3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0.0621</v>
      </c>
      <c r="Z44" s="14" t="s">
        <v>64</v>
      </c>
      <c r="AA44" s="14" t="s">
        <v>64</v>
      </c>
      <c r="AB44" s="14">
        <v>0.06</v>
      </c>
      <c r="AC44" s="14">
        <v>0.0621428571428571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>
        <v>0.16</v>
      </c>
      <c r="AK44" s="14" t="s">
        <v>64</v>
      </c>
      <c r="AL44" s="14" t="s">
        <v>64</v>
      </c>
      <c r="AM44" s="14">
        <v>0.2</v>
      </c>
      <c r="AN44" s="14" t="s">
        <v>64</v>
      </c>
      <c r="AO44" s="14">
        <v>0.45</v>
      </c>
      <c r="AP44" s="14">
        <v>0.446428571428571</v>
      </c>
      <c r="AQ44" s="14">
        <v>0.43</v>
      </c>
      <c r="AR44" s="14">
        <v>0.21</v>
      </c>
      <c r="AS44" s="14">
        <v>0.192857142857143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 t="s">
        <v>64</v>
      </c>
      <c r="BG44" s="3"/>
    </row>
    <row r="45" ht="28.5" spans="1:59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 t="shared" si="2"/>
        <v>0.6</v>
      </c>
      <c r="G45" s="15">
        <f t="shared" si="3"/>
        <v>0.928571428571429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 t="s">
        <v>64</v>
      </c>
      <c r="AQ45" s="15" t="s">
        <v>64</v>
      </c>
      <c r="AR45" s="15" t="s">
        <v>64</v>
      </c>
      <c r="AS45" s="15">
        <v>0.671428571428571</v>
      </c>
      <c r="AT45" s="15" t="s">
        <v>64</v>
      </c>
      <c r="AU45" s="15" t="s">
        <v>64</v>
      </c>
      <c r="AV45" s="15" t="s">
        <v>64</v>
      </c>
      <c r="AW45" s="15">
        <v>0.842857142857143</v>
      </c>
      <c r="AX45" s="15">
        <v>0.928571428571429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28.5" spans="1:59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 t="shared" si="2"/>
        <v>0.43</v>
      </c>
      <c r="G46" s="14">
        <f t="shared" si="3"/>
        <v>0.857142857142857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0.857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0.592857142857143</v>
      </c>
      <c r="AM46" s="14" t="s">
        <v>64</v>
      </c>
      <c r="AN46" s="14" t="s">
        <v>64</v>
      </c>
      <c r="AO46" s="14">
        <v>0.592857142857143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0.592857142857143</v>
      </c>
      <c r="BC46" s="14" t="s">
        <v>64</v>
      </c>
      <c r="BD46" s="14">
        <v>0.47</v>
      </c>
      <c r="BE46" s="14">
        <v>0.5</v>
      </c>
      <c r="BF46" s="14">
        <v>0.857142857142857</v>
      </c>
      <c r="BG46" s="3"/>
    </row>
    <row r="47" ht="28.5" spans="1:59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 t="shared" si="2"/>
        <v>1.85714285714286</v>
      </c>
      <c r="G47" s="15">
        <f t="shared" si="3"/>
        <v>2.4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1.94285714285714</v>
      </c>
      <c r="AM47" s="15" t="s">
        <v>64</v>
      </c>
      <c r="AN47" s="15">
        <v>2.335</v>
      </c>
      <c r="AO47" s="15">
        <v>1.94285714285714</v>
      </c>
      <c r="AP47" s="15">
        <v>1.94285714285714</v>
      </c>
      <c r="AQ47" s="15" t="s">
        <v>64</v>
      </c>
      <c r="AR47" s="15" t="s">
        <v>64</v>
      </c>
      <c r="AS47" s="15">
        <v>2.28571428571429</v>
      </c>
      <c r="AT47" s="15" t="s">
        <v>64</v>
      </c>
      <c r="AU47" s="15">
        <v>1.89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 t="s">
        <v>64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 t="s">
        <v>64</v>
      </c>
      <c r="BG47" s="3"/>
    </row>
    <row r="48" ht="28.5" spans="1:59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 t="shared" si="2"/>
        <v>2.07142857142857</v>
      </c>
      <c r="G48" s="14">
        <f t="shared" si="3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2.07142857142857</v>
      </c>
      <c r="AM48" s="14" t="s">
        <v>64</v>
      </c>
      <c r="AN48" s="14" t="s">
        <v>64</v>
      </c>
      <c r="AO48" s="14">
        <v>2.07142857142857</v>
      </c>
      <c r="AP48" s="14" t="s">
        <v>64</v>
      </c>
      <c r="AQ48" s="14" t="s">
        <v>64</v>
      </c>
      <c r="AR48" s="14" t="s">
        <v>64</v>
      </c>
      <c r="AS48" s="14" t="s">
        <v>64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2.07142857142857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28.5" spans="1:59">
      <c r="A49" s="10">
        <v>9</v>
      </c>
      <c r="B49" s="10" t="s">
        <v>126</v>
      </c>
      <c r="C49" s="10" t="s">
        <v>131</v>
      </c>
      <c r="D49" s="10" t="s">
        <v>80</v>
      </c>
      <c r="E49" s="10" t="s">
        <v>130</v>
      </c>
      <c r="F49" s="15">
        <f t="shared" si="2"/>
        <v>0.5</v>
      </c>
      <c r="G49" s="15">
        <f t="shared" si="3"/>
        <v>0.85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>
        <v>0.7039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>
        <v>0.5</v>
      </c>
      <c r="AJ49" s="15">
        <v>0.85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28.5" spans="1:59">
      <c r="A50" s="9">
        <v>9</v>
      </c>
      <c r="B50" s="9" t="s">
        <v>126</v>
      </c>
      <c r="C50" s="9" t="s">
        <v>131</v>
      </c>
      <c r="D50" s="9" t="s">
        <v>62</v>
      </c>
      <c r="E50" s="9" t="s">
        <v>132</v>
      </c>
      <c r="F50" s="14">
        <f t="shared" si="2"/>
        <v>1.54</v>
      </c>
      <c r="G50" s="14">
        <f t="shared" si="3"/>
        <v>1.85714285714286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>
        <v>1.8</v>
      </c>
      <c r="AQ50" s="14" t="s">
        <v>64</v>
      </c>
      <c r="AR50" s="14" t="s">
        <v>64</v>
      </c>
      <c r="AS50" s="14">
        <v>1.82142857142857</v>
      </c>
      <c r="AT50" s="14" t="s">
        <v>64</v>
      </c>
      <c r="AU50" s="14">
        <v>1.54</v>
      </c>
      <c r="AV50" s="14" t="s">
        <v>64</v>
      </c>
      <c r="AW50" s="14" t="s">
        <v>64</v>
      </c>
      <c r="AX50" s="14">
        <v>1.85714285714286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1.82142857142857</v>
      </c>
      <c r="BD50" s="14">
        <v>1.54</v>
      </c>
      <c r="BE50" s="14" t="s">
        <v>64</v>
      </c>
      <c r="BF50" s="14">
        <v>1.82142857142857</v>
      </c>
      <c r="BG50" s="3"/>
    </row>
    <row r="51" ht="28.5" spans="1:59">
      <c r="A51" s="10">
        <v>9</v>
      </c>
      <c r="B51" s="10" t="s">
        <v>126</v>
      </c>
      <c r="C51" s="10" t="s">
        <v>131</v>
      </c>
      <c r="D51" s="10" t="s">
        <v>80</v>
      </c>
      <c r="E51" s="10" t="s">
        <v>132</v>
      </c>
      <c r="F51" s="15">
        <f t="shared" si="2"/>
        <v>0.51</v>
      </c>
      <c r="G51" s="15">
        <f t="shared" si="3"/>
        <v>1.76785714285714</v>
      </c>
      <c r="H51" s="15">
        <v>0.5136</v>
      </c>
      <c r="I51" s="15">
        <v>0.514</v>
      </c>
      <c r="J51" s="15">
        <v>0.514</v>
      </c>
      <c r="K51" s="15" t="s">
        <v>64</v>
      </c>
      <c r="L51" s="15">
        <v>0.5136</v>
      </c>
      <c r="M51" s="15">
        <v>0.514</v>
      </c>
      <c r="N51" s="15">
        <v>0.51</v>
      </c>
      <c r="O51" s="15">
        <v>0.5135</v>
      </c>
      <c r="P51" s="15">
        <v>0.5136</v>
      </c>
      <c r="Q51" s="15">
        <v>0.5136</v>
      </c>
      <c r="R51" s="15">
        <v>0.51</v>
      </c>
      <c r="S51" s="15" t="s">
        <v>64</v>
      </c>
      <c r="T51" s="15">
        <v>0.51</v>
      </c>
      <c r="U51" s="15">
        <v>0.5136</v>
      </c>
      <c r="V51" s="15">
        <v>0.5136</v>
      </c>
      <c r="W51" s="15">
        <v>0.513571428571429</v>
      </c>
      <c r="X51" s="15" t="s">
        <v>64</v>
      </c>
      <c r="Y51" s="15" t="s">
        <v>64</v>
      </c>
      <c r="Z51" s="15">
        <v>0.5136</v>
      </c>
      <c r="AA51" s="15" t="s">
        <v>64</v>
      </c>
      <c r="AB51" s="15">
        <v>0.51</v>
      </c>
      <c r="AC51" s="15">
        <v>0.513571428571429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>
        <v>1.76785714285714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  <c r="BG51" s="3"/>
    </row>
    <row r="52" ht="28.5" spans="1:59">
      <c r="A52" s="9">
        <v>10</v>
      </c>
      <c r="B52" s="9" t="s">
        <v>133</v>
      </c>
      <c r="C52" s="9" t="s">
        <v>134</v>
      </c>
      <c r="D52" s="9" t="s">
        <v>113</v>
      </c>
      <c r="E52" s="9" t="s">
        <v>135</v>
      </c>
      <c r="F52" s="14">
        <f t="shared" si="2"/>
        <v>2489.76</v>
      </c>
      <c r="G52" s="14">
        <f t="shared" si="3"/>
        <v>2489.76</v>
      </c>
      <c r="H52" s="14">
        <v>2489.76</v>
      </c>
      <c r="I52" s="14" t="s">
        <v>64</v>
      </c>
      <c r="J52" s="14" t="s">
        <v>64</v>
      </c>
      <c r="K52" s="14">
        <v>2489.76</v>
      </c>
      <c r="L52" s="14">
        <v>2489.76</v>
      </c>
      <c r="M52" s="14" t="s">
        <v>64</v>
      </c>
      <c r="N52" s="14">
        <v>2489.76</v>
      </c>
      <c r="O52" s="14" t="s">
        <v>64</v>
      </c>
      <c r="P52" s="14" t="s">
        <v>64</v>
      </c>
      <c r="Q52" s="14" t="s">
        <v>64</v>
      </c>
      <c r="R52" s="14" t="s">
        <v>64</v>
      </c>
      <c r="S52" s="14">
        <v>2489.76</v>
      </c>
      <c r="T52" s="14">
        <v>2489.76</v>
      </c>
      <c r="U52" s="14" t="s">
        <v>64</v>
      </c>
      <c r="V52" s="14">
        <v>2489.76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2489.76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28.5" spans="1:59">
      <c r="A53" s="10">
        <v>10</v>
      </c>
      <c r="B53" s="10" t="s">
        <v>133</v>
      </c>
      <c r="C53" s="10" t="s">
        <v>136</v>
      </c>
      <c r="D53" s="10" t="s">
        <v>113</v>
      </c>
      <c r="E53" s="10" t="s">
        <v>135</v>
      </c>
      <c r="F53" s="15">
        <f t="shared" si="2"/>
        <v>1073.75</v>
      </c>
      <c r="G53" s="15">
        <f t="shared" si="3"/>
        <v>1073.75</v>
      </c>
      <c r="H53" s="15">
        <v>1073.75</v>
      </c>
      <c r="I53" s="15" t="s">
        <v>64</v>
      </c>
      <c r="J53" s="15" t="s">
        <v>64</v>
      </c>
      <c r="K53" s="15">
        <v>1073.75</v>
      </c>
      <c r="L53" s="15">
        <v>1073.75</v>
      </c>
      <c r="M53" s="15" t="s">
        <v>64</v>
      </c>
      <c r="N53" s="15">
        <v>1073.75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1073.75</v>
      </c>
      <c r="T53" s="15">
        <v>1073.75</v>
      </c>
      <c r="U53" s="15">
        <v>1073.75</v>
      </c>
      <c r="V53" s="15">
        <v>1073.75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1073.75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28.5" spans="1:59">
      <c r="A54" s="9">
        <v>11</v>
      </c>
      <c r="B54" s="9" t="s">
        <v>137</v>
      </c>
      <c r="C54" s="9" t="s">
        <v>119</v>
      </c>
      <c r="D54" s="9" t="s">
        <v>74</v>
      </c>
      <c r="E54" s="9" t="s">
        <v>138</v>
      </c>
      <c r="F54" s="14">
        <f t="shared" si="2"/>
        <v>0.03</v>
      </c>
      <c r="G54" s="14">
        <f t="shared" si="3"/>
        <v>0.12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>
        <v>0.12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>
        <v>0.12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>
        <v>0.03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>
        <v>0.06</v>
      </c>
      <c r="AR54" s="14">
        <v>0.069</v>
      </c>
      <c r="AS54" s="14" t="s">
        <v>64</v>
      </c>
      <c r="AT54" s="14">
        <v>0.069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28.5" spans="1:59">
      <c r="A55" s="10">
        <v>11</v>
      </c>
      <c r="B55" s="10" t="s">
        <v>137</v>
      </c>
      <c r="C55" s="10" t="s">
        <v>119</v>
      </c>
      <c r="D55" s="10" t="s">
        <v>74</v>
      </c>
      <c r="E55" s="10" t="s">
        <v>139</v>
      </c>
      <c r="F55" s="15">
        <f t="shared" si="2"/>
        <v>0.05</v>
      </c>
      <c r="G55" s="15">
        <f t="shared" si="3"/>
        <v>0.052</v>
      </c>
      <c r="H55" s="15">
        <v>0.052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>
        <v>0.05</v>
      </c>
      <c r="O55" s="15" t="s">
        <v>64</v>
      </c>
      <c r="P55" s="15" t="s">
        <v>64</v>
      </c>
      <c r="Q55" s="15" t="s">
        <v>64</v>
      </c>
      <c r="R55" s="15" t="s">
        <v>64</v>
      </c>
      <c r="S55" s="15" t="s">
        <v>64</v>
      </c>
      <c r="T55" s="15" t="s">
        <v>64</v>
      </c>
      <c r="U55" s="15" t="s">
        <v>64</v>
      </c>
      <c r="V55" s="15" t="s">
        <v>64</v>
      </c>
      <c r="W55" s="15">
        <v>0.052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>
        <v>0.052</v>
      </c>
      <c r="AE55" s="15" t="s">
        <v>64</v>
      </c>
      <c r="AF55" s="15" t="s">
        <v>64</v>
      </c>
      <c r="AG55" s="15">
        <v>0.052</v>
      </c>
      <c r="AH55" s="15" t="s">
        <v>64</v>
      </c>
      <c r="AI55" s="15">
        <v>0.0518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28.5" spans="1:59">
      <c r="A56" s="9">
        <v>11</v>
      </c>
      <c r="B56" s="9" t="s">
        <v>137</v>
      </c>
      <c r="C56" s="9" t="s">
        <v>119</v>
      </c>
      <c r="D56" s="9" t="s">
        <v>140</v>
      </c>
      <c r="E56" s="9" t="s">
        <v>139</v>
      </c>
      <c r="F56" s="14">
        <f t="shared" si="2"/>
        <v>0.0412</v>
      </c>
      <c r="G56" s="14">
        <f t="shared" si="3"/>
        <v>0.0412</v>
      </c>
      <c r="H56" s="14" t="s">
        <v>64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>
        <v>0.0412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28.5" spans="1:59">
      <c r="A57" s="10">
        <v>11</v>
      </c>
      <c r="B57" s="10" t="s">
        <v>137</v>
      </c>
      <c r="C57" s="10" t="s">
        <v>119</v>
      </c>
      <c r="D57" s="10" t="s">
        <v>74</v>
      </c>
      <c r="E57" s="10" t="s">
        <v>141</v>
      </c>
      <c r="F57" s="15">
        <f t="shared" si="2"/>
        <v>0.07</v>
      </c>
      <c r="G57" s="15">
        <f t="shared" si="3"/>
        <v>0.07</v>
      </c>
      <c r="H57" s="15" t="s">
        <v>64</v>
      </c>
      <c r="I57" s="15" t="s">
        <v>64</v>
      </c>
      <c r="J57" s="15" t="s">
        <v>64</v>
      </c>
      <c r="K57" s="15">
        <v>0.07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0.07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>
        <v>0.07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28.5" spans="1:59">
      <c r="A58" s="9">
        <v>11</v>
      </c>
      <c r="B58" s="9" t="s">
        <v>137</v>
      </c>
      <c r="C58" s="9" t="s">
        <v>119</v>
      </c>
      <c r="D58" s="9" t="s">
        <v>74</v>
      </c>
      <c r="E58" s="9" t="s">
        <v>142</v>
      </c>
      <c r="F58" s="14">
        <f t="shared" si="2"/>
        <v>0.0365</v>
      </c>
      <c r="G58" s="14">
        <f t="shared" si="3"/>
        <v>0.05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>
        <v>0.039</v>
      </c>
      <c r="Q58" s="14">
        <v>0.0365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>
        <v>0.05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28.5" spans="1:59">
      <c r="A59" s="10">
        <v>11</v>
      </c>
      <c r="B59" s="10" t="s">
        <v>137</v>
      </c>
      <c r="C59" s="10" t="s">
        <v>119</v>
      </c>
      <c r="D59" s="10" t="s">
        <v>74</v>
      </c>
      <c r="E59" s="10" t="s">
        <v>143</v>
      </c>
      <c r="F59" s="15">
        <f t="shared" si="2"/>
        <v>0.05</v>
      </c>
      <c r="G59" s="15">
        <f t="shared" si="3"/>
        <v>0.063</v>
      </c>
      <c r="H59" s="15" t="s">
        <v>64</v>
      </c>
      <c r="I59" s="15" t="s">
        <v>64</v>
      </c>
      <c r="J59" s="15" t="s">
        <v>64</v>
      </c>
      <c r="K59" s="15" t="s">
        <v>64</v>
      </c>
      <c r="L59" s="15">
        <v>0.063</v>
      </c>
      <c r="M59" s="15">
        <v>0.052</v>
      </c>
      <c r="N59" s="15" t="s">
        <v>64</v>
      </c>
      <c r="O59" s="15">
        <v>0.052</v>
      </c>
      <c r="P59" s="15" t="s">
        <v>64</v>
      </c>
      <c r="Q59" s="15" t="s">
        <v>64</v>
      </c>
      <c r="R59" s="15" t="s">
        <v>64</v>
      </c>
      <c r="S59" s="15">
        <v>0.05</v>
      </c>
      <c r="T59" s="15">
        <v>0.05</v>
      </c>
      <c r="U59" s="15">
        <v>0.052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>
        <v>0.052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28.5" spans="1:59">
      <c r="A60" s="9">
        <v>11</v>
      </c>
      <c r="B60" s="9" t="s">
        <v>137</v>
      </c>
      <c r="C60" s="9" t="s">
        <v>119</v>
      </c>
      <c r="D60" s="9" t="s">
        <v>74</v>
      </c>
      <c r="E60" s="9" t="s">
        <v>144</v>
      </c>
      <c r="F60" s="14">
        <f t="shared" si="2"/>
        <v>0.062</v>
      </c>
      <c r="G60" s="14">
        <f t="shared" si="3"/>
        <v>0.08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>
        <v>0.0695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>
        <v>0.068</v>
      </c>
      <c r="AM60" s="14" t="s">
        <v>64</v>
      </c>
      <c r="AN60" s="14" t="s">
        <v>64</v>
      </c>
      <c r="AO60" s="14">
        <v>0.068</v>
      </c>
      <c r="AP60" s="14">
        <v>0.066</v>
      </c>
      <c r="AQ60" s="14" t="s">
        <v>64</v>
      </c>
      <c r="AR60" s="14" t="s">
        <v>64</v>
      </c>
      <c r="AS60" s="14">
        <v>0.063</v>
      </c>
      <c r="AT60" s="14">
        <v>0.069</v>
      </c>
      <c r="AU60" s="14">
        <v>0.068</v>
      </c>
      <c r="AV60" s="14">
        <v>0.08</v>
      </c>
      <c r="AW60" s="14">
        <v>0.072</v>
      </c>
      <c r="AX60" s="14">
        <v>0.062</v>
      </c>
      <c r="AY60" s="14" t="s">
        <v>64</v>
      </c>
      <c r="AZ60" s="14" t="s">
        <v>64</v>
      </c>
      <c r="BA60" s="14" t="s">
        <v>64</v>
      </c>
      <c r="BB60" s="14">
        <v>0.068</v>
      </c>
      <c r="BC60" s="14">
        <v>0.068</v>
      </c>
      <c r="BD60" s="14">
        <v>0.08</v>
      </c>
      <c r="BE60" s="14" t="s">
        <v>64</v>
      </c>
      <c r="BF60" s="14">
        <v>0.077</v>
      </c>
      <c r="BG60" s="3"/>
    </row>
    <row r="61" spans="1:59">
      <c r="A61" s="10">
        <v>12</v>
      </c>
      <c r="B61" s="10" t="s">
        <v>145</v>
      </c>
      <c r="C61" s="10" t="s">
        <v>88</v>
      </c>
      <c r="D61" s="10" t="s">
        <v>62</v>
      </c>
      <c r="E61" s="10" t="s">
        <v>146</v>
      </c>
      <c r="F61" s="15">
        <f t="shared" si="2"/>
        <v>4.36</v>
      </c>
      <c r="G61" s="15">
        <f t="shared" si="3"/>
        <v>5</v>
      </c>
      <c r="H61" s="15">
        <v>4.36</v>
      </c>
      <c r="I61" s="15" t="s">
        <v>64</v>
      </c>
      <c r="J61" s="15">
        <v>4.36</v>
      </c>
      <c r="K61" s="15" t="s">
        <v>64</v>
      </c>
      <c r="L61" s="15">
        <v>4.36</v>
      </c>
      <c r="M61" s="15" t="s">
        <v>64</v>
      </c>
      <c r="N61" s="15">
        <v>4.36</v>
      </c>
      <c r="O61" s="15" t="s">
        <v>64</v>
      </c>
      <c r="P61" s="15" t="s">
        <v>64</v>
      </c>
      <c r="Q61" s="15" t="s">
        <v>64</v>
      </c>
      <c r="R61" s="15">
        <v>4.36</v>
      </c>
      <c r="S61" s="15">
        <v>4.36</v>
      </c>
      <c r="T61" s="15" t="s">
        <v>64</v>
      </c>
      <c r="U61" s="15" t="s">
        <v>64</v>
      </c>
      <c r="V61" s="15" t="s">
        <v>64</v>
      </c>
      <c r="W61" s="15">
        <v>4.36</v>
      </c>
      <c r="X61" s="15" t="s">
        <v>64</v>
      </c>
      <c r="Y61" s="15">
        <v>4.36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>
        <v>4.62857142857143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  <c r="BG61" s="3"/>
    </row>
    <row r="62" spans="1:59">
      <c r="A62" s="9">
        <v>12</v>
      </c>
      <c r="B62" s="9" t="s">
        <v>145</v>
      </c>
      <c r="C62" s="9" t="s">
        <v>88</v>
      </c>
      <c r="D62" s="9" t="s">
        <v>69</v>
      </c>
      <c r="E62" s="9" t="s">
        <v>146</v>
      </c>
      <c r="F62" s="14">
        <f t="shared" si="2"/>
        <v>4.36</v>
      </c>
      <c r="G62" s="14">
        <f t="shared" si="3"/>
        <v>4.63333333333333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 t="s">
        <v>64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4.36</v>
      </c>
      <c r="AV62" s="14">
        <v>4.5</v>
      </c>
      <c r="AW62" s="14" t="s">
        <v>64</v>
      </c>
      <c r="AX62" s="14" t="s">
        <v>64</v>
      </c>
      <c r="AY62" s="14">
        <v>4.63</v>
      </c>
      <c r="AZ62" s="14" t="s">
        <v>64</v>
      </c>
      <c r="BA62" s="14" t="s">
        <v>64</v>
      </c>
      <c r="BB62" s="14">
        <v>4.36</v>
      </c>
      <c r="BC62" s="14" t="s">
        <v>64</v>
      </c>
      <c r="BD62" s="14">
        <v>4.36</v>
      </c>
      <c r="BE62" s="14" t="s">
        <v>64</v>
      </c>
      <c r="BF62" s="14">
        <v>4.63333333333333</v>
      </c>
      <c r="BG62" s="3"/>
    </row>
    <row r="63" ht="42.75" spans="1:59">
      <c r="A63" s="10">
        <v>12</v>
      </c>
      <c r="B63" s="10" t="s">
        <v>145</v>
      </c>
      <c r="C63" s="10" t="s">
        <v>88</v>
      </c>
      <c r="D63" s="10" t="s">
        <v>62</v>
      </c>
      <c r="E63" s="10" t="s">
        <v>147</v>
      </c>
      <c r="F63" s="15">
        <f t="shared" si="2"/>
        <v>4.36</v>
      </c>
      <c r="G63" s="15">
        <f t="shared" si="3"/>
        <v>4.5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>
        <v>4.36</v>
      </c>
      <c r="W63" s="15" t="s">
        <v>64</v>
      </c>
      <c r="X63" s="15">
        <v>4.36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>
        <v>4.36</v>
      </c>
      <c r="AM63" s="15" t="s">
        <v>64</v>
      </c>
      <c r="AN63" s="15" t="s">
        <v>64</v>
      </c>
      <c r="AO63" s="15">
        <v>4.36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4.36</v>
      </c>
      <c r="AW63" s="15" t="s">
        <v>64</v>
      </c>
      <c r="AX63" s="15" t="s">
        <v>64</v>
      </c>
      <c r="AY63" s="15">
        <v>4.36</v>
      </c>
      <c r="AZ63" s="15" t="s">
        <v>64</v>
      </c>
      <c r="BA63" s="15" t="s">
        <v>64</v>
      </c>
      <c r="BB63" s="15">
        <v>4.36</v>
      </c>
      <c r="BC63" s="15" t="s">
        <v>64</v>
      </c>
      <c r="BD63" s="15">
        <v>4.5</v>
      </c>
      <c r="BE63" s="15" t="s">
        <v>64</v>
      </c>
      <c r="BF63" s="15" t="s">
        <v>64</v>
      </c>
      <c r="BG63" s="3"/>
    </row>
    <row r="64" ht="29.25" spans="1:59">
      <c r="A64" s="9">
        <v>12</v>
      </c>
      <c r="B64" s="9" t="s">
        <v>145</v>
      </c>
      <c r="C64" s="9" t="s">
        <v>148</v>
      </c>
      <c r="D64" s="9" t="s">
        <v>69</v>
      </c>
      <c r="E64" s="9" t="s">
        <v>149</v>
      </c>
      <c r="F64" s="14">
        <f t="shared" si="2"/>
        <v>4.36</v>
      </c>
      <c r="G64" s="14">
        <f t="shared" si="3"/>
        <v>4.7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>
        <v>4.36</v>
      </c>
      <c r="AN64" s="14">
        <v>4.36</v>
      </c>
      <c r="AO64" s="14">
        <v>4.36</v>
      </c>
      <c r="AP64" s="14">
        <v>4.63333333333333</v>
      </c>
      <c r="AQ64" s="14" t="s">
        <v>64</v>
      </c>
      <c r="AR64" s="14">
        <v>4.36</v>
      </c>
      <c r="AS64" s="14" t="s">
        <v>64</v>
      </c>
      <c r="AT64" s="14">
        <v>4.63333333333333</v>
      </c>
      <c r="AU64" s="14">
        <v>4.36</v>
      </c>
      <c r="AV64" s="14">
        <v>4.56</v>
      </c>
      <c r="AW64" s="14">
        <v>4.63333333333333</v>
      </c>
      <c r="AX64" s="14">
        <v>4.36</v>
      </c>
      <c r="AY64" s="14" t="s">
        <v>64</v>
      </c>
      <c r="AZ64" s="14" t="s">
        <v>64</v>
      </c>
      <c r="BA64" s="14">
        <v>4.7</v>
      </c>
      <c r="BB64" s="14">
        <v>4.36</v>
      </c>
      <c r="BC64" s="14">
        <v>4.63333333333333</v>
      </c>
      <c r="BD64" s="14">
        <v>4.36</v>
      </c>
      <c r="BE64" s="14" t="s">
        <v>64</v>
      </c>
      <c r="BF64" s="14">
        <v>4.63333333333333</v>
      </c>
      <c r="BG64" s="3"/>
    </row>
    <row r="65" ht="29.25" spans="1:59">
      <c r="A65" s="10">
        <v>12</v>
      </c>
      <c r="B65" s="10" t="s">
        <v>145</v>
      </c>
      <c r="C65" s="10" t="s">
        <v>148</v>
      </c>
      <c r="D65" s="10" t="s">
        <v>62</v>
      </c>
      <c r="E65" s="10" t="s">
        <v>149</v>
      </c>
      <c r="F65" s="15">
        <f t="shared" si="2"/>
        <v>4.36</v>
      </c>
      <c r="G65" s="15">
        <f t="shared" si="3"/>
        <v>5.5</v>
      </c>
      <c r="H65" s="15" t="s">
        <v>64</v>
      </c>
      <c r="I65" s="15">
        <v>4.36</v>
      </c>
      <c r="J65" s="15" t="s">
        <v>64</v>
      </c>
      <c r="K65" s="15" t="s">
        <v>64</v>
      </c>
      <c r="L65" s="15" t="s">
        <v>64</v>
      </c>
      <c r="M65" s="15">
        <v>4.36</v>
      </c>
      <c r="N65" s="15" t="s">
        <v>64</v>
      </c>
      <c r="O65" s="15">
        <v>4.36</v>
      </c>
      <c r="P65" s="15">
        <v>4.36</v>
      </c>
      <c r="Q65" s="15">
        <v>4.36</v>
      </c>
      <c r="R65" s="15" t="s">
        <v>64</v>
      </c>
      <c r="S65" s="15" t="s">
        <v>64</v>
      </c>
      <c r="T65" s="15">
        <v>4.36</v>
      </c>
      <c r="U65" s="15">
        <v>4.36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>
        <v>4.36</v>
      </c>
      <c r="AD65" s="15" t="s">
        <v>64</v>
      </c>
      <c r="AE65" s="15" t="s">
        <v>64</v>
      </c>
      <c r="AF65" s="15">
        <v>5.5</v>
      </c>
      <c r="AG65" s="15" t="s">
        <v>64</v>
      </c>
      <c r="AH65" s="15" t="s">
        <v>64</v>
      </c>
      <c r="AI65" s="15">
        <v>4.36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4.71428571428571</v>
      </c>
      <c r="AQ65" s="15" t="s">
        <v>64</v>
      </c>
      <c r="AR65" s="15">
        <v>4.36</v>
      </c>
      <c r="AS65" s="15">
        <v>4.36</v>
      </c>
      <c r="AT65" s="15">
        <v>4.85714285714286</v>
      </c>
      <c r="AU65" s="15" t="s">
        <v>64</v>
      </c>
      <c r="AV65" s="15">
        <v>4.61</v>
      </c>
      <c r="AW65" s="15" t="s">
        <v>64</v>
      </c>
      <c r="AX65" s="15">
        <v>4.36</v>
      </c>
      <c r="AY65" s="15" t="s">
        <v>64</v>
      </c>
      <c r="AZ65" s="15" t="s">
        <v>64</v>
      </c>
      <c r="BA65" s="15">
        <v>4.7</v>
      </c>
      <c r="BB65" s="15">
        <v>4.36</v>
      </c>
      <c r="BC65" s="15" t="s">
        <v>64</v>
      </c>
      <c r="BD65" s="15" t="s">
        <v>64</v>
      </c>
      <c r="BE65" s="15" t="s">
        <v>64</v>
      </c>
      <c r="BF65" s="15">
        <v>4.71428571428571</v>
      </c>
      <c r="BG65" s="3"/>
    </row>
    <row r="66" ht="28.5" spans="1:59">
      <c r="A66" s="9">
        <v>12</v>
      </c>
      <c r="B66" s="9" t="s">
        <v>145</v>
      </c>
      <c r="C66" s="9" t="s">
        <v>150</v>
      </c>
      <c r="D66" s="9" t="s">
        <v>151</v>
      </c>
      <c r="E66" s="9" t="s">
        <v>152</v>
      </c>
      <c r="F66" s="14">
        <f t="shared" si="2"/>
        <v>2.488</v>
      </c>
      <c r="G66" s="14">
        <f t="shared" si="3"/>
        <v>2.49</v>
      </c>
      <c r="H66" s="14" t="s">
        <v>64</v>
      </c>
      <c r="I66" s="14" t="s">
        <v>64</v>
      </c>
      <c r="J66" s="14">
        <v>2.488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>
        <v>2.4883</v>
      </c>
      <c r="Q66" s="14" t="s">
        <v>64</v>
      </c>
      <c r="R66" s="14" t="s">
        <v>64</v>
      </c>
      <c r="S66" s="14">
        <v>2.49</v>
      </c>
      <c r="T66" s="14" t="s">
        <v>64</v>
      </c>
      <c r="U66" s="14" t="s">
        <v>64</v>
      </c>
      <c r="V66" s="14" t="s">
        <v>64</v>
      </c>
      <c r="W66" s="14">
        <v>2.48833333333333</v>
      </c>
      <c r="X66" s="14" t="s">
        <v>64</v>
      </c>
      <c r="Y66" s="14" t="s">
        <v>64</v>
      </c>
      <c r="Z66" s="14">
        <v>2.4883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  <c r="BG66" s="3"/>
    </row>
    <row r="67" spans="1:59">
      <c r="A67" s="10">
        <v>13</v>
      </c>
      <c r="B67" s="10" t="s">
        <v>153</v>
      </c>
      <c r="C67" s="10" t="s">
        <v>154</v>
      </c>
      <c r="D67" s="10" t="s">
        <v>105</v>
      </c>
      <c r="E67" s="10" t="s">
        <v>155</v>
      </c>
      <c r="F67" s="15">
        <f t="shared" si="2"/>
        <v>1279.61</v>
      </c>
      <c r="G67" s="15">
        <f t="shared" si="3"/>
        <v>1279.64</v>
      </c>
      <c r="H67" s="15">
        <v>1279.61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1279.61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1279.61</v>
      </c>
      <c r="AV67" s="15" t="s">
        <v>64</v>
      </c>
      <c r="AW67" s="15" t="s">
        <v>64</v>
      </c>
      <c r="AX67" s="15" t="s">
        <v>64</v>
      </c>
      <c r="AY67" s="15">
        <v>1279.64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1279.61</v>
      </c>
      <c r="BE67" s="15" t="s">
        <v>64</v>
      </c>
      <c r="BF67" s="15" t="s">
        <v>64</v>
      </c>
      <c r="BG67" s="3"/>
    </row>
    <row r="68" spans="1:59">
      <c r="A68" s="9">
        <v>13</v>
      </c>
      <c r="B68" s="9" t="s">
        <v>153</v>
      </c>
      <c r="C68" s="9" t="s">
        <v>156</v>
      </c>
      <c r="D68" s="9" t="s">
        <v>105</v>
      </c>
      <c r="E68" s="9" t="s">
        <v>155</v>
      </c>
      <c r="F68" s="14">
        <f t="shared" si="2"/>
        <v>3698.07</v>
      </c>
      <c r="G68" s="14">
        <f t="shared" si="3"/>
        <v>3698.07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>
        <v>3698.07</v>
      </c>
      <c r="P68" s="14" t="s">
        <v>64</v>
      </c>
      <c r="Q68" s="14">
        <v>3698.07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3698.07</v>
      </c>
      <c r="AM68" s="14" t="s">
        <v>64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3698.07</v>
      </c>
      <c r="AV68" s="14" t="s">
        <v>64</v>
      </c>
      <c r="AW68" s="14" t="s">
        <v>64</v>
      </c>
      <c r="AX68" s="14" t="s">
        <v>64</v>
      </c>
      <c r="AY68" s="14">
        <v>3698.07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3698.07</v>
      </c>
      <c r="BE68" s="14" t="s">
        <v>64</v>
      </c>
      <c r="BF68" s="14" t="s">
        <v>64</v>
      </c>
      <c r="BG68" s="3"/>
    </row>
    <row r="69" ht="28.5" spans="1:59">
      <c r="A69" s="10">
        <v>14</v>
      </c>
      <c r="B69" s="10" t="s">
        <v>157</v>
      </c>
      <c r="C69" s="10" t="s">
        <v>158</v>
      </c>
      <c r="D69" s="10" t="s">
        <v>113</v>
      </c>
      <c r="E69" s="10" t="s">
        <v>159</v>
      </c>
      <c r="F69" s="15">
        <f t="shared" si="2"/>
        <v>64.2</v>
      </c>
      <c r="G69" s="15">
        <f t="shared" si="3"/>
        <v>78</v>
      </c>
      <c r="H69" s="15">
        <v>74.36</v>
      </c>
      <c r="I69" s="15">
        <v>64.36</v>
      </c>
      <c r="J69" s="15">
        <v>64.2</v>
      </c>
      <c r="K69" s="15" t="s">
        <v>64</v>
      </c>
      <c r="L69" s="15">
        <v>64.36</v>
      </c>
      <c r="M69" s="15" t="s">
        <v>64</v>
      </c>
      <c r="N69" s="15">
        <v>64.36</v>
      </c>
      <c r="O69" s="15" t="s">
        <v>160</v>
      </c>
      <c r="P69" s="15">
        <v>64.36</v>
      </c>
      <c r="Q69" s="15" t="s">
        <v>64</v>
      </c>
      <c r="R69" s="15">
        <v>64.36</v>
      </c>
      <c r="S69" s="15">
        <v>64.36</v>
      </c>
      <c r="T69" s="15">
        <v>64.36</v>
      </c>
      <c r="U69" s="15">
        <v>64.36</v>
      </c>
      <c r="V69" s="15">
        <v>64.36</v>
      </c>
      <c r="W69" s="15">
        <v>64.36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>
        <v>74.1</v>
      </c>
      <c r="AH69" s="15" t="s">
        <v>64</v>
      </c>
      <c r="AI69" s="15">
        <v>64.36</v>
      </c>
      <c r="AJ69" s="15" t="s">
        <v>64</v>
      </c>
      <c r="AK69" s="15" t="s">
        <v>64</v>
      </c>
      <c r="AL69" s="15">
        <v>74.36</v>
      </c>
      <c r="AM69" s="15" t="s">
        <v>64</v>
      </c>
      <c r="AN69" s="15" t="s">
        <v>64</v>
      </c>
      <c r="AO69" s="15">
        <v>74.36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64.36</v>
      </c>
      <c r="AV69" s="15" t="s">
        <v>64</v>
      </c>
      <c r="AW69" s="15" t="s">
        <v>64</v>
      </c>
      <c r="AX69" s="15">
        <v>74.36</v>
      </c>
      <c r="AY69" s="15" t="s">
        <v>64</v>
      </c>
      <c r="AZ69" s="15" t="s">
        <v>64</v>
      </c>
      <c r="BA69" s="15">
        <v>78</v>
      </c>
      <c r="BB69" s="15">
        <v>74.36</v>
      </c>
      <c r="BC69" s="15" t="s">
        <v>64</v>
      </c>
      <c r="BD69" s="15">
        <v>78</v>
      </c>
      <c r="BE69" s="15" t="s">
        <v>64</v>
      </c>
      <c r="BF69" s="15" t="s">
        <v>64</v>
      </c>
      <c r="BG69" s="3"/>
    </row>
    <row r="70" ht="42.75" spans="1:59">
      <c r="A70" s="9">
        <v>15</v>
      </c>
      <c r="B70" s="9" t="s">
        <v>161</v>
      </c>
      <c r="C70" s="9" t="s">
        <v>162</v>
      </c>
      <c r="D70" s="9" t="s">
        <v>105</v>
      </c>
      <c r="E70" s="9" t="s">
        <v>163</v>
      </c>
      <c r="F70" s="14">
        <f t="shared" si="2"/>
        <v>1060</v>
      </c>
      <c r="G70" s="14">
        <f t="shared" si="3"/>
        <v>1060</v>
      </c>
      <c r="H70" s="14">
        <v>1060</v>
      </c>
      <c r="I70" s="14">
        <v>1060</v>
      </c>
      <c r="J70" s="14" t="s">
        <v>64</v>
      </c>
      <c r="K70" s="14">
        <v>1060</v>
      </c>
      <c r="L70" s="14">
        <v>1060</v>
      </c>
      <c r="M70" s="14" t="s">
        <v>64</v>
      </c>
      <c r="N70" s="14" t="s">
        <v>64</v>
      </c>
      <c r="O70" s="14">
        <v>1060</v>
      </c>
      <c r="P70" s="14">
        <v>1060</v>
      </c>
      <c r="Q70" s="14">
        <v>1060</v>
      </c>
      <c r="R70" s="14" t="s">
        <v>64</v>
      </c>
      <c r="S70" s="14" t="s">
        <v>64</v>
      </c>
      <c r="T70" s="14">
        <v>1060</v>
      </c>
      <c r="U70" s="14" t="s">
        <v>64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>
        <v>1060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1060</v>
      </c>
      <c r="AV70" s="14" t="s">
        <v>64</v>
      </c>
      <c r="AW70" s="14" t="s">
        <v>64</v>
      </c>
      <c r="AX70" s="14" t="s">
        <v>64</v>
      </c>
      <c r="AY70" s="14">
        <v>1060</v>
      </c>
      <c r="AZ70" s="14" t="s">
        <v>64</v>
      </c>
      <c r="BA70" s="14" t="s">
        <v>64</v>
      </c>
      <c r="BB70" s="14">
        <v>1060</v>
      </c>
      <c r="BC70" s="14" t="s">
        <v>64</v>
      </c>
      <c r="BD70" s="14">
        <v>1060</v>
      </c>
      <c r="BE70" s="14" t="s">
        <v>64</v>
      </c>
      <c r="BF70" s="14" t="s">
        <v>64</v>
      </c>
      <c r="BG70" s="3"/>
    </row>
    <row r="71" spans="1:59">
      <c r="A71" s="10">
        <v>15</v>
      </c>
      <c r="B71" s="10" t="s">
        <v>161</v>
      </c>
      <c r="C71" s="10" t="s">
        <v>164</v>
      </c>
      <c r="D71" s="10" t="s">
        <v>105</v>
      </c>
      <c r="E71" s="10" t="s">
        <v>114</v>
      </c>
      <c r="F71" s="15">
        <f t="shared" si="2"/>
        <v>498.8</v>
      </c>
      <c r="G71" s="15">
        <f t="shared" si="3"/>
        <v>498.83</v>
      </c>
      <c r="H71" s="15" t="s">
        <v>64</v>
      </c>
      <c r="I71" s="15" t="s">
        <v>64</v>
      </c>
      <c r="J71" s="15" t="s">
        <v>64</v>
      </c>
      <c r="K71" s="15">
        <v>498.83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498.83</v>
      </c>
      <c r="Q71" s="15" t="s">
        <v>64</v>
      </c>
      <c r="R71" s="15">
        <v>498.83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498.83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>
        <v>498.83</v>
      </c>
      <c r="AS71" s="15" t="s">
        <v>64</v>
      </c>
      <c r="AT71" s="15" t="s">
        <v>64</v>
      </c>
      <c r="AU71" s="15">
        <v>498.83</v>
      </c>
      <c r="AV71" s="15" t="s">
        <v>64</v>
      </c>
      <c r="AW71" s="15" t="s">
        <v>64</v>
      </c>
      <c r="AX71" s="15" t="s">
        <v>64</v>
      </c>
      <c r="AY71" s="15">
        <v>498.8</v>
      </c>
      <c r="AZ71" s="15" t="s">
        <v>64</v>
      </c>
      <c r="BA71" s="15" t="s">
        <v>64</v>
      </c>
      <c r="BB71" s="15">
        <v>498.83</v>
      </c>
      <c r="BC71" s="15" t="s">
        <v>64</v>
      </c>
      <c r="BD71" s="15">
        <v>498.83</v>
      </c>
      <c r="BE71" s="15" t="s">
        <v>64</v>
      </c>
      <c r="BF71" s="15" t="s">
        <v>64</v>
      </c>
      <c r="BG71" s="3"/>
    </row>
    <row r="72" ht="42.75" spans="1:59">
      <c r="A72" s="9">
        <v>15</v>
      </c>
      <c r="B72" s="9" t="s">
        <v>161</v>
      </c>
      <c r="C72" s="9" t="s">
        <v>165</v>
      </c>
      <c r="D72" s="9" t="s">
        <v>113</v>
      </c>
      <c r="E72" s="9" t="s">
        <v>166</v>
      </c>
      <c r="F72" s="14">
        <f t="shared" si="2"/>
        <v>623.53</v>
      </c>
      <c r="G72" s="14">
        <f t="shared" si="3"/>
        <v>738</v>
      </c>
      <c r="H72" s="14" t="s">
        <v>64</v>
      </c>
      <c r="I72" s="14">
        <v>623.53</v>
      </c>
      <c r="J72" s="14">
        <v>623.53</v>
      </c>
      <c r="K72" s="14" t="s">
        <v>64</v>
      </c>
      <c r="L72" s="14">
        <v>623.53</v>
      </c>
      <c r="M72" s="14">
        <v>623.53</v>
      </c>
      <c r="N72" s="14" t="s">
        <v>64</v>
      </c>
      <c r="O72" s="14" t="s">
        <v>167</v>
      </c>
      <c r="P72" s="14" t="s">
        <v>64</v>
      </c>
      <c r="Q72" s="14">
        <v>623.53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>
        <v>623.53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>
        <v>718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623.53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>
        <v>738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  <c r="BG72" s="3"/>
    </row>
    <row r="73" ht="28.5" spans="1:59">
      <c r="A73" s="10">
        <v>16</v>
      </c>
      <c r="B73" s="10" t="s">
        <v>168</v>
      </c>
      <c r="C73" s="10" t="s">
        <v>169</v>
      </c>
      <c r="D73" s="10" t="s">
        <v>170</v>
      </c>
      <c r="E73" s="10" t="s">
        <v>171</v>
      </c>
      <c r="F73" s="15">
        <f t="shared" si="2"/>
        <v>21.75</v>
      </c>
      <c r="G73" s="15">
        <f t="shared" si="3"/>
        <v>21.75</v>
      </c>
      <c r="H73" s="15">
        <v>21.75</v>
      </c>
      <c r="I73" s="15" t="s">
        <v>64</v>
      </c>
      <c r="J73" s="15" t="s">
        <v>64</v>
      </c>
      <c r="K73" s="15" t="s">
        <v>64</v>
      </c>
      <c r="L73" s="15">
        <v>21.75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21.75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 t="s">
        <v>64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42.75" spans="1:59">
      <c r="A74" s="9">
        <v>16</v>
      </c>
      <c r="B74" s="9" t="s">
        <v>168</v>
      </c>
      <c r="C74" s="9" t="s">
        <v>172</v>
      </c>
      <c r="D74" s="9" t="s">
        <v>170</v>
      </c>
      <c r="E74" s="9" t="s">
        <v>173</v>
      </c>
      <c r="F74" s="14">
        <f t="shared" si="2"/>
        <v>17.09</v>
      </c>
      <c r="G74" s="14">
        <f t="shared" si="3"/>
        <v>17.09</v>
      </c>
      <c r="H74" s="14" t="s">
        <v>64</v>
      </c>
      <c r="I74" s="14" t="s">
        <v>64</v>
      </c>
      <c r="J74" s="14" t="s">
        <v>64</v>
      </c>
      <c r="K74" s="14">
        <v>17.09</v>
      </c>
      <c r="L74" s="14">
        <v>17.09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17.09</v>
      </c>
      <c r="R74" s="14">
        <v>17.09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2.75" spans="1:59">
      <c r="A75" s="10">
        <v>16</v>
      </c>
      <c r="B75" s="10" t="s">
        <v>168</v>
      </c>
      <c r="C75" s="10" t="s">
        <v>174</v>
      </c>
      <c r="D75" s="10" t="s">
        <v>170</v>
      </c>
      <c r="E75" s="10" t="s">
        <v>175</v>
      </c>
      <c r="F75" s="15">
        <f t="shared" si="2"/>
        <v>29</v>
      </c>
      <c r="G75" s="15">
        <f t="shared" si="3"/>
        <v>29</v>
      </c>
      <c r="H75" s="15" t="s">
        <v>64</v>
      </c>
      <c r="I75" s="15" t="s">
        <v>64</v>
      </c>
      <c r="J75" s="15" t="s">
        <v>64</v>
      </c>
      <c r="K75" s="15" t="s">
        <v>64</v>
      </c>
      <c r="L75" s="15">
        <v>29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29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28.5" spans="1:59">
      <c r="A76" s="9">
        <v>16</v>
      </c>
      <c r="B76" s="9" t="s">
        <v>168</v>
      </c>
      <c r="C76" s="9" t="s">
        <v>176</v>
      </c>
      <c r="D76" s="9" t="s">
        <v>170</v>
      </c>
      <c r="E76" s="9" t="s">
        <v>177</v>
      </c>
      <c r="F76" s="14">
        <f t="shared" si="2"/>
        <v>52.68</v>
      </c>
      <c r="G76" s="14">
        <f t="shared" si="3"/>
        <v>52.68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52.68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28.5" spans="1:59">
      <c r="A77" s="10">
        <v>17</v>
      </c>
      <c r="B77" s="10" t="s">
        <v>178</v>
      </c>
      <c r="C77" s="10" t="s">
        <v>179</v>
      </c>
      <c r="D77" s="10" t="s">
        <v>108</v>
      </c>
      <c r="E77" s="10" t="s">
        <v>180</v>
      </c>
      <c r="F77" s="15">
        <f t="shared" si="2"/>
        <v>206.35</v>
      </c>
      <c r="G77" s="15">
        <f t="shared" si="3"/>
        <v>206.35</v>
      </c>
      <c r="H77" s="15" t="s">
        <v>64</v>
      </c>
      <c r="I77" s="15" t="s">
        <v>64</v>
      </c>
      <c r="J77" s="15" t="s">
        <v>64</v>
      </c>
      <c r="K77" s="15" t="s">
        <v>64</v>
      </c>
      <c r="L77" s="15" t="s">
        <v>64</v>
      </c>
      <c r="M77" s="15">
        <v>206.35</v>
      </c>
      <c r="N77" s="15" t="s">
        <v>64</v>
      </c>
      <c r="O77" s="15" t="s">
        <v>64</v>
      </c>
      <c r="P77" s="15">
        <v>206.35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28.5" spans="1:59">
      <c r="A78" s="9">
        <v>17</v>
      </c>
      <c r="B78" s="9" t="s">
        <v>178</v>
      </c>
      <c r="C78" s="9" t="s">
        <v>181</v>
      </c>
      <c r="D78" s="9" t="s">
        <v>108</v>
      </c>
      <c r="E78" s="9" t="s">
        <v>180</v>
      </c>
      <c r="F78" s="14">
        <f t="shared" si="2"/>
        <v>183.26</v>
      </c>
      <c r="G78" s="14">
        <f t="shared" si="3"/>
        <v>211</v>
      </c>
      <c r="H78" s="14">
        <v>183.26</v>
      </c>
      <c r="I78" s="14">
        <v>183.26</v>
      </c>
      <c r="J78" s="14" t="s">
        <v>64</v>
      </c>
      <c r="K78" s="14" t="s">
        <v>64</v>
      </c>
      <c r="L78" s="14">
        <v>183.26</v>
      </c>
      <c r="M78" s="14">
        <v>183.26</v>
      </c>
      <c r="N78" s="14" t="s">
        <v>64</v>
      </c>
      <c r="O78" s="14" t="s">
        <v>64</v>
      </c>
      <c r="P78" s="14">
        <v>183.26</v>
      </c>
      <c r="Q78" s="14" t="s">
        <v>64</v>
      </c>
      <c r="R78" s="14" t="s">
        <v>64</v>
      </c>
      <c r="S78" s="14">
        <v>183.26</v>
      </c>
      <c r="T78" s="14">
        <v>183.26</v>
      </c>
      <c r="U78" s="14">
        <v>183.26</v>
      </c>
      <c r="V78" s="14" t="s">
        <v>64</v>
      </c>
      <c r="W78" s="14">
        <v>183.26</v>
      </c>
      <c r="X78" s="14" t="s">
        <v>64</v>
      </c>
      <c r="Y78" s="14">
        <v>183.26</v>
      </c>
      <c r="Z78" s="14">
        <v>183.26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211</v>
      </c>
      <c r="AH78" s="14" t="s">
        <v>64</v>
      </c>
      <c r="AI78" s="14">
        <v>183.26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28.5" spans="1:59">
      <c r="A79" s="10">
        <v>17</v>
      </c>
      <c r="B79" s="10" t="s">
        <v>178</v>
      </c>
      <c r="C79" s="10" t="s">
        <v>182</v>
      </c>
      <c r="D79" s="10" t="s">
        <v>108</v>
      </c>
      <c r="E79" s="10" t="s">
        <v>180</v>
      </c>
      <c r="F79" s="15">
        <f t="shared" si="2"/>
        <v>114.28</v>
      </c>
      <c r="G79" s="15">
        <f t="shared" si="3"/>
        <v>114.28</v>
      </c>
      <c r="H79" s="15" t="s">
        <v>64</v>
      </c>
      <c r="I79" s="15">
        <v>114.28</v>
      </c>
      <c r="J79" s="15" t="s">
        <v>64</v>
      </c>
      <c r="K79" s="15">
        <v>114.28</v>
      </c>
      <c r="L79" s="15" t="s">
        <v>64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spans="1:59">
      <c r="A80" s="9">
        <v>18</v>
      </c>
      <c r="B80" s="9" t="s">
        <v>183</v>
      </c>
      <c r="C80" s="9" t="s">
        <v>184</v>
      </c>
      <c r="D80" s="9" t="s">
        <v>185</v>
      </c>
      <c r="E80" s="9" t="s">
        <v>186</v>
      </c>
      <c r="F80" s="14">
        <f t="shared" si="2"/>
        <v>224.4</v>
      </c>
      <c r="G80" s="14">
        <f t="shared" si="3"/>
        <v>224.4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224.4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>
        <v>224.4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183</v>
      </c>
      <c r="C81" s="10" t="s">
        <v>187</v>
      </c>
      <c r="D81" s="10" t="s">
        <v>185</v>
      </c>
      <c r="E81" s="10" t="s">
        <v>186</v>
      </c>
      <c r="F81" s="15">
        <f t="shared" si="2"/>
        <v>270.48</v>
      </c>
      <c r="G81" s="15">
        <f t="shared" si="3"/>
        <v>270.48</v>
      </c>
      <c r="H81" s="15" t="s">
        <v>64</v>
      </c>
      <c r="I81" s="15" t="s">
        <v>64</v>
      </c>
      <c r="J81" s="15" t="s">
        <v>64</v>
      </c>
      <c r="K81" s="15" t="s">
        <v>64</v>
      </c>
      <c r="L81" s="15" t="s">
        <v>64</v>
      </c>
      <c r="M81" s="15" t="s">
        <v>64</v>
      </c>
      <c r="N81" s="15">
        <v>270.48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270.48</v>
      </c>
      <c r="W81" s="15">
        <v>270.48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ht="42.75" spans="1:59">
      <c r="A82" s="9">
        <v>19</v>
      </c>
      <c r="B82" s="9" t="s">
        <v>188</v>
      </c>
      <c r="C82" s="9" t="s">
        <v>189</v>
      </c>
      <c r="D82" s="9" t="s">
        <v>108</v>
      </c>
      <c r="E82" s="9" t="s">
        <v>190</v>
      </c>
      <c r="F82" s="14">
        <f t="shared" si="2"/>
        <v>102.16</v>
      </c>
      <c r="G82" s="14">
        <f t="shared" si="3"/>
        <v>102.16</v>
      </c>
      <c r="H82" s="14">
        <v>102.16</v>
      </c>
      <c r="I82" s="14">
        <v>102.16</v>
      </c>
      <c r="J82" s="14">
        <v>102.16</v>
      </c>
      <c r="K82" s="14" t="s">
        <v>64</v>
      </c>
      <c r="L82" s="14">
        <v>102.16</v>
      </c>
      <c r="M82" s="14" t="s">
        <v>64</v>
      </c>
      <c r="N82" s="14" t="s">
        <v>64</v>
      </c>
      <c r="O82" s="14">
        <v>102.16</v>
      </c>
      <c r="P82" s="14" t="s">
        <v>64</v>
      </c>
      <c r="Q82" s="14">
        <v>102.16</v>
      </c>
      <c r="R82" s="14">
        <v>102.16</v>
      </c>
      <c r="S82" s="14" t="s">
        <v>64</v>
      </c>
      <c r="T82" s="14">
        <v>102.16</v>
      </c>
      <c r="U82" s="14">
        <v>102.16</v>
      </c>
      <c r="V82" s="14">
        <v>102.16</v>
      </c>
      <c r="W82" s="14" t="s">
        <v>64</v>
      </c>
      <c r="X82" s="14" t="s">
        <v>64</v>
      </c>
      <c r="Y82" s="14">
        <v>102.16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>
        <v>102.16</v>
      </c>
      <c r="AJ82" s="14" t="s">
        <v>64</v>
      </c>
      <c r="AK82" s="14" t="s">
        <v>64</v>
      </c>
      <c r="AL82" s="14">
        <v>102.16</v>
      </c>
      <c r="AM82" s="14" t="s">
        <v>64</v>
      </c>
      <c r="AN82" s="14">
        <v>102.16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28.5" spans="1:59">
      <c r="A83" s="10">
        <v>20</v>
      </c>
      <c r="B83" s="10" t="s">
        <v>191</v>
      </c>
      <c r="C83" s="10" t="s">
        <v>192</v>
      </c>
      <c r="D83" s="10" t="s">
        <v>78</v>
      </c>
      <c r="E83" s="10" t="s">
        <v>193</v>
      </c>
      <c r="F83" s="15">
        <f>_xlfn.IFNA(MIN(H83:BF83),"-")</f>
        <v>3.1771</v>
      </c>
      <c r="G83" s="15">
        <f>_xlfn.IFNA(MAX(H83:BF83),"-")</f>
        <v>4.43</v>
      </c>
      <c r="H83" s="15" t="s">
        <v>64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>
        <v>3.1771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4.23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>
        <v>4.43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>
        <v>4.19</v>
      </c>
      <c r="BB83" s="15" t="s">
        <v>64</v>
      </c>
      <c r="BC83" s="15" t="s">
        <v>64</v>
      </c>
      <c r="BD83" s="15">
        <v>3.93</v>
      </c>
      <c r="BE83" s="15" t="s">
        <v>64</v>
      </c>
      <c r="BF83" s="15" t="s">
        <v>64</v>
      </c>
      <c r="BG83" s="3"/>
    </row>
    <row r="84" ht="42.75" spans="1:59">
      <c r="A84" s="9">
        <v>20</v>
      </c>
      <c r="B84" s="9" t="s">
        <v>191</v>
      </c>
      <c r="C84" s="9" t="s">
        <v>192</v>
      </c>
      <c r="D84" s="9" t="s">
        <v>78</v>
      </c>
      <c r="E84" s="9" t="s">
        <v>194</v>
      </c>
      <c r="F84" s="14">
        <f>_xlfn.IFNA(MIN(H84:BF84),"-")</f>
        <v>0.34</v>
      </c>
      <c r="G84" s="14">
        <f>_xlfn.IFNA(MAX(H84:BF84),"-")</f>
        <v>1.04285714285714</v>
      </c>
      <c r="H84" s="14" t="s">
        <v>64</v>
      </c>
      <c r="I84" s="14" t="s">
        <v>64</v>
      </c>
      <c r="J84" s="14" t="s">
        <v>64</v>
      </c>
      <c r="K84" s="14">
        <v>0.34</v>
      </c>
      <c r="L84" s="14">
        <v>0.34</v>
      </c>
      <c r="M84" s="14">
        <v>0.34</v>
      </c>
      <c r="N84" s="14">
        <v>0.34</v>
      </c>
      <c r="O84" s="14">
        <v>0.34</v>
      </c>
      <c r="P84" s="14">
        <v>0.34</v>
      </c>
      <c r="Q84" s="14">
        <v>0.34</v>
      </c>
      <c r="R84" s="14" t="s">
        <v>64</v>
      </c>
      <c r="S84" s="14">
        <v>0.34</v>
      </c>
      <c r="T84" s="14" t="s">
        <v>64</v>
      </c>
      <c r="U84" s="14">
        <v>0.34</v>
      </c>
      <c r="V84" s="14">
        <v>0.34</v>
      </c>
      <c r="W84" s="14" t="s">
        <v>64</v>
      </c>
      <c r="X84" s="14" t="s">
        <v>64</v>
      </c>
      <c r="Y84" s="14">
        <v>0.34</v>
      </c>
      <c r="Z84" s="14">
        <v>0.34</v>
      </c>
      <c r="AA84" s="14">
        <v>0.34</v>
      </c>
      <c r="AB84" s="14">
        <v>0.34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0.4</v>
      </c>
      <c r="AH84" s="14" t="s">
        <v>64</v>
      </c>
      <c r="AI84" s="14">
        <v>0.34</v>
      </c>
      <c r="AJ84" s="14" t="s">
        <v>64</v>
      </c>
      <c r="AK84" s="14" t="s">
        <v>64</v>
      </c>
      <c r="AL84" s="14" t="s">
        <v>64</v>
      </c>
      <c r="AM84" s="14">
        <v>1.04285714285714</v>
      </c>
      <c r="AN84" s="14" t="s">
        <v>64</v>
      </c>
      <c r="AO84" s="14" t="s">
        <v>64</v>
      </c>
      <c r="AP84" s="14">
        <v>0.9</v>
      </c>
      <c r="AQ84" s="14">
        <v>0.9</v>
      </c>
      <c r="AR84" s="14">
        <v>0.91</v>
      </c>
      <c r="AS84" s="14">
        <v>0.9</v>
      </c>
      <c r="AT84" s="14" t="s">
        <v>64</v>
      </c>
      <c r="AU84" s="14">
        <v>0.76</v>
      </c>
      <c r="AV84" s="14">
        <v>0.79</v>
      </c>
      <c r="AW84" s="14">
        <v>0.7</v>
      </c>
      <c r="AX84" s="14">
        <v>0.6</v>
      </c>
      <c r="AY84" s="14" t="s">
        <v>64</v>
      </c>
      <c r="AZ84" s="14">
        <v>0.6</v>
      </c>
      <c r="BA84" s="14">
        <v>0.74</v>
      </c>
      <c r="BB84" s="14" t="s">
        <v>64</v>
      </c>
      <c r="BC84" s="14">
        <v>0.714285714285714</v>
      </c>
      <c r="BD84" s="14" t="s">
        <v>64</v>
      </c>
      <c r="BE84" s="14" t="s">
        <v>64</v>
      </c>
      <c r="BF84" s="14">
        <v>0.6</v>
      </c>
      <c r="BG84" s="3"/>
    </row>
    <row r="85" ht="42.75" spans="1:59">
      <c r="A85" s="10">
        <v>20</v>
      </c>
      <c r="B85" s="10" t="s">
        <v>191</v>
      </c>
      <c r="C85" s="10" t="s">
        <v>192</v>
      </c>
      <c r="D85" s="10" t="s">
        <v>62</v>
      </c>
      <c r="E85" s="10" t="s">
        <v>194</v>
      </c>
      <c r="F85" s="15">
        <f>_xlfn.IFNA(MIN(H85:BF85),"-")</f>
        <v>0.83</v>
      </c>
      <c r="G85" s="15">
        <f>_xlfn.IFNA(MAX(H85:BF85),"-")</f>
        <v>0.83</v>
      </c>
      <c r="H85" s="15" t="s">
        <v>64</v>
      </c>
      <c r="I85" s="15" t="s">
        <v>64</v>
      </c>
      <c r="J85" s="15" t="s">
        <v>64</v>
      </c>
      <c r="K85" s="15" t="s">
        <v>64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>
        <v>0.83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  <c r="BG85" s="3"/>
    </row>
    <row r="86" ht="28.5" spans="1:59">
      <c r="A86" s="9">
        <v>20</v>
      </c>
      <c r="B86" s="9" t="s">
        <v>191</v>
      </c>
      <c r="C86" s="9" t="s">
        <v>192</v>
      </c>
      <c r="D86" s="9" t="s">
        <v>78</v>
      </c>
      <c r="E86" s="9" t="s">
        <v>195</v>
      </c>
      <c r="F86" s="14">
        <f>_xlfn.IFNA(MIN(H86:BF86),"-")</f>
        <v>3.1771</v>
      </c>
      <c r="G86" s="14">
        <f>_xlfn.IFNA(MAX(H86:BF86),"-")</f>
        <v>5.3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3.1771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>
        <v>3.18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>
        <v>5.3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>
        <v>5</v>
      </c>
      <c r="BA86" s="14">
        <v>4.19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28.5" spans="1:59">
      <c r="A87" s="10">
        <v>20</v>
      </c>
      <c r="B87" s="10" t="s">
        <v>191</v>
      </c>
      <c r="C87" s="10" t="s">
        <v>196</v>
      </c>
      <c r="D87" s="10" t="s">
        <v>80</v>
      </c>
      <c r="E87" s="10" t="s">
        <v>197</v>
      </c>
      <c r="F87" s="15">
        <f t="shared" ref="F87:F111" si="4">_xlfn.IFNA(MIN(H87:BF87),"-")</f>
        <v>0.2</v>
      </c>
      <c r="G87" s="15">
        <f t="shared" ref="G87:G111" si="5">_xlfn.IFNA(MAX(H87:BF87),"-")</f>
        <v>0.89</v>
      </c>
      <c r="H87" s="15" t="s">
        <v>64</v>
      </c>
      <c r="I87" s="15" t="s">
        <v>64</v>
      </c>
      <c r="J87" s="15" t="s">
        <v>64</v>
      </c>
      <c r="K87" s="15" t="s">
        <v>64</v>
      </c>
      <c r="L87" s="15" t="s">
        <v>64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>
        <v>0.2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>
        <v>0.75</v>
      </c>
      <c r="AR87" s="15" t="s">
        <v>64</v>
      </c>
      <c r="AS87" s="15" t="s">
        <v>64</v>
      </c>
      <c r="AT87" s="15" t="s">
        <v>64</v>
      </c>
      <c r="AU87" s="15">
        <v>0.89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0.64</v>
      </c>
      <c r="BA87" s="15" t="s">
        <v>64</v>
      </c>
      <c r="BB87" s="15" t="s">
        <v>64</v>
      </c>
      <c r="BC87" s="15" t="s">
        <v>64</v>
      </c>
      <c r="BD87" s="15">
        <v>0.8</v>
      </c>
      <c r="BE87" s="15" t="s">
        <v>64</v>
      </c>
      <c r="BF87" s="15" t="s">
        <v>64</v>
      </c>
      <c r="BG87" s="3"/>
    </row>
    <row r="88" ht="28.5" spans="1:59">
      <c r="A88" s="9">
        <v>20</v>
      </c>
      <c r="B88" s="9" t="s">
        <v>191</v>
      </c>
      <c r="C88" s="9" t="s">
        <v>196</v>
      </c>
      <c r="D88" s="9" t="s">
        <v>71</v>
      </c>
      <c r="E88" s="9" t="s">
        <v>197</v>
      </c>
      <c r="F88" s="14">
        <f t="shared" si="4"/>
        <v>0.1548</v>
      </c>
      <c r="G88" s="14">
        <f t="shared" si="5"/>
        <v>0.1548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>
        <v>0.1548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3"/>
    </row>
    <row r="89" ht="28.5" spans="1:59">
      <c r="A89" s="10">
        <v>21</v>
      </c>
      <c r="B89" s="10" t="s">
        <v>198</v>
      </c>
      <c r="C89" s="10" t="s">
        <v>199</v>
      </c>
      <c r="D89" s="10" t="s">
        <v>78</v>
      </c>
      <c r="E89" s="10" t="s">
        <v>193</v>
      </c>
      <c r="F89" s="15">
        <f t="shared" si="4"/>
        <v>1.04</v>
      </c>
      <c r="G89" s="15">
        <f t="shared" si="5"/>
        <v>2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1.04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>
        <v>1.04</v>
      </c>
      <c r="AD89" s="15" t="s">
        <v>64</v>
      </c>
      <c r="AE89" s="15" t="s">
        <v>64</v>
      </c>
      <c r="AF89" s="15" t="s">
        <v>64</v>
      </c>
      <c r="AG89" s="15">
        <v>1.61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2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1.97</v>
      </c>
      <c r="BA89" s="15" t="s">
        <v>64</v>
      </c>
      <c r="BB89" s="15" t="s">
        <v>64</v>
      </c>
      <c r="BC89" s="15" t="s">
        <v>64</v>
      </c>
      <c r="BD89" s="15">
        <v>2</v>
      </c>
      <c r="BE89" s="15" t="s">
        <v>64</v>
      </c>
      <c r="BF89" s="15" t="s">
        <v>64</v>
      </c>
      <c r="BG89" s="3"/>
    </row>
    <row r="90" s="4" customFormat="1" ht="28.5" spans="1:59">
      <c r="A90" s="9">
        <v>21</v>
      </c>
      <c r="B90" s="9" t="s">
        <v>198</v>
      </c>
      <c r="C90" s="9" t="s">
        <v>200</v>
      </c>
      <c r="D90" s="9" t="s">
        <v>62</v>
      </c>
      <c r="E90" s="9" t="s">
        <v>197</v>
      </c>
      <c r="F90" s="14">
        <f t="shared" si="4"/>
        <v>1.05714285714286</v>
      </c>
      <c r="G90" s="14">
        <f t="shared" si="5"/>
        <v>1.14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>
        <v>1.12857142857143</v>
      </c>
      <c r="AM90" s="14" t="s">
        <v>64</v>
      </c>
      <c r="AN90" s="14" t="s">
        <v>64</v>
      </c>
      <c r="AO90" s="14" t="s">
        <v>64</v>
      </c>
      <c r="AP90" s="14">
        <v>1.12857142857143</v>
      </c>
      <c r="AQ90" s="14">
        <v>1.14</v>
      </c>
      <c r="AR90" s="14">
        <v>1.07142857142857</v>
      </c>
      <c r="AS90" s="14" t="s">
        <v>64</v>
      </c>
      <c r="AT90" s="14">
        <v>1.07142857142857</v>
      </c>
      <c r="AU90" s="14">
        <v>1.07</v>
      </c>
      <c r="AV90" s="14">
        <v>1.07</v>
      </c>
      <c r="AW90" s="14" t="s">
        <v>64</v>
      </c>
      <c r="AX90" s="14">
        <v>1.05714285714286</v>
      </c>
      <c r="AY90" s="14" t="s">
        <v>64</v>
      </c>
      <c r="AZ90" s="14">
        <v>1.07</v>
      </c>
      <c r="BA90" s="14" t="s">
        <v>64</v>
      </c>
      <c r="BB90" s="14" t="s">
        <v>64</v>
      </c>
      <c r="BC90" s="14" t="s">
        <v>64</v>
      </c>
      <c r="BD90" s="14">
        <v>1.07</v>
      </c>
      <c r="BE90" s="14" t="s">
        <v>64</v>
      </c>
      <c r="BF90" s="14" t="s">
        <v>64</v>
      </c>
      <c r="BG90" s="3"/>
    </row>
    <row r="91" s="4" customFormat="1" ht="28.5" spans="1:59">
      <c r="A91" s="10">
        <v>21</v>
      </c>
      <c r="B91" s="10" t="s">
        <v>198</v>
      </c>
      <c r="C91" s="10" t="s">
        <v>200</v>
      </c>
      <c r="D91" s="10" t="s">
        <v>80</v>
      </c>
      <c r="E91" s="10" t="s">
        <v>197</v>
      </c>
      <c r="F91" s="15">
        <f t="shared" si="4"/>
        <v>1.01785714285714</v>
      </c>
      <c r="G91" s="15">
        <f t="shared" si="5"/>
        <v>1.2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1.02</v>
      </c>
      <c r="AG91" s="15">
        <v>1.2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>
        <v>1.025</v>
      </c>
      <c r="AM91" s="15" t="s">
        <v>64</v>
      </c>
      <c r="AN91" s="15" t="s">
        <v>64</v>
      </c>
      <c r="AO91" s="15">
        <v>1.025</v>
      </c>
      <c r="AP91" s="15">
        <v>1.01785714285714</v>
      </c>
      <c r="AQ91" s="15">
        <v>1.125</v>
      </c>
      <c r="AR91" s="15" t="s">
        <v>64</v>
      </c>
      <c r="AS91" s="15">
        <v>1.03571428571429</v>
      </c>
      <c r="AT91" s="15">
        <v>1.06428571428571</v>
      </c>
      <c r="AU91" s="15">
        <v>1.16</v>
      </c>
      <c r="AV91" s="15">
        <v>1.04</v>
      </c>
      <c r="AW91" s="15">
        <v>1.06428571428571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>
        <v>1.025</v>
      </c>
      <c r="BC91" s="15">
        <v>1.07142857142857</v>
      </c>
      <c r="BD91" s="15" t="s">
        <v>201</v>
      </c>
      <c r="BE91" s="15" t="s">
        <v>64</v>
      </c>
      <c r="BF91" s="15">
        <v>1.05</v>
      </c>
      <c r="BG91" s="3"/>
    </row>
    <row r="92" s="4" customFormat="1" ht="28.5" spans="1:59">
      <c r="A92" s="9">
        <v>21</v>
      </c>
      <c r="B92" s="9" t="s">
        <v>198</v>
      </c>
      <c r="C92" s="9" t="s">
        <v>200</v>
      </c>
      <c r="D92" s="9" t="s">
        <v>202</v>
      </c>
      <c r="E92" s="9" t="s">
        <v>197</v>
      </c>
      <c r="F92" s="14">
        <f t="shared" si="4"/>
        <v>0.74</v>
      </c>
      <c r="G92" s="14">
        <f t="shared" si="5"/>
        <v>0.7412</v>
      </c>
      <c r="H92" s="14">
        <v>0.7412</v>
      </c>
      <c r="I92" s="14" t="s">
        <v>64</v>
      </c>
      <c r="J92" s="14">
        <v>0.741</v>
      </c>
      <c r="K92" s="14" t="s">
        <v>64</v>
      </c>
      <c r="L92" s="14">
        <v>0.7412</v>
      </c>
      <c r="M92" s="14" t="s">
        <v>64</v>
      </c>
      <c r="N92" s="14">
        <v>0.74</v>
      </c>
      <c r="O92" s="14">
        <v>0.7412</v>
      </c>
      <c r="P92" s="14">
        <v>0.7412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  <c r="BG92" s="3"/>
    </row>
    <row r="93" s="4" customFormat="1" ht="42.75" spans="1:59">
      <c r="A93" s="10">
        <v>21</v>
      </c>
      <c r="B93" s="10" t="s">
        <v>198</v>
      </c>
      <c r="C93" s="10" t="s">
        <v>203</v>
      </c>
      <c r="D93" s="10" t="s">
        <v>80</v>
      </c>
      <c r="E93" s="10" t="s">
        <v>204</v>
      </c>
      <c r="F93" s="15">
        <f t="shared" si="4"/>
        <v>0.649</v>
      </c>
      <c r="G93" s="15">
        <f t="shared" si="5"/>
        <v>0.65</v>
      </c>
      <c r="H93" s="15" t="s">
        <v>64</v>
      </c>
      <c r="I93" s="15" t="s">
        <v>64</v>
      </c>
      <c r="J93" s="15" t="s">
        <v>64</v>
      </c>
      <c r="K93" s="15">
        <v>0.6493</v>
      </c>
      <c r="L93" s="15" t="s">
        <v>64</v>
      </c>
      <c r="M93" s="15" t="s">
        <v>64</v>
      </c>
      <c r="N93" s="15" t="s">
        <v>64</v>
      </c>
      <c r="O93" s="15" t="s">
        <v>64</v>
      </c>
      <c r="P93" s="15">
        <v>0.6493</v>
      </c>
      <c r="Q93" s="15" t="s">
        <v>64</v>
      </c>
      <c r="R93" s="15">
        <v>0.65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>
        <v>0.6493</v>
      </c>
      <c r="Y93" s="15" t="s">
        <v>64</v>
      </c>
      <c r="Z93" s="15">
        <v>0.649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1" ht="28.5" spans="1:59">
      <c r="A94" s="9">
        <v>22</v>
      </c>
      <c r="B94" s="9" t="s">
        <v>205</v>
      </c>
      <c r="C94" s="9" t="s">
        <v>206</v>
      </c>
      <c r="D94" s="9" t="s">
        <v>98</v>
      </c>
      <c r="E94" s="9" t="s">
        <v>207</v>
      </c>
      <c r="F94" s="14">
        <f t="shared" si="4"/>
        <v>1.4</v>
      </c>
      <c r="G94" s="14">
        <f t="shared" si="5"/>
        <v>2.3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2.1</v>
      </c>
      <c r="AM94" s="14" t="s">
        <v>64</v>
      </c>
      <c r="AN94" s="14">
        <v>1.4</v>
      </c>
      <c r="AO94" s="14">
        <v>2.1</v>
      </c>
      <c r="AP94" s="14">
        <v>2.13</v>
      </c>
      <c r="AQ94" s="14">
        <v>2.3</v>
      </c>
      <c r="AR94" s="14" t="s">
        <v>64</v>
      </c>
      <c r="AS94" s="14">
        <v>2.13</v>
      </c>
      <c r="AT94" s="14">
        <v>2.3</v>
      </c>
      <c r="AU94" s="14">
        <v>1.6</v>
      </c>
      <c r="AV94" s="14">
        <v>1.57</v>
      </c>
      <c r="AW94" s="14">
        <v>1.55</v>
      </c>
      <c r="AX94" s="14">
        <v>1.96</v>
      </c>
      <c r="AY94" s="14" t="s">
        <v>64</v>
      </c>
      <c r="AZ94" s="14">
        <v>1.78</v>
      </c>
      <c r="BA94" s="14">
        <v>2.25</v>
      </c>
      <c r="BB94" s="14">
        <v>2.1</v>
      </c>
      <c r="BC94" s="14">
        <v>1.5</v>
      </c>
      <c r="BD94" s="14">
        <v>1.75</v>
      </c>
      <c r="BE94" s="14">
        <v>1.93</v>
      </c>
      <c r="BF94" s="14">
        <v>1.89</v>
      </c>
      <c r="BG94" s="3"/>
    </row>
    <row r="95" s="4" customFormat="1" ht="28.5" spans="1:59">
      <c r="A95" s="10">
        <v>22</v>
      </c>
      <c r="B95" s="10" t="s">
        <v>205</v>
      </c>
      <c r="C95" s="10" t="s">
        <v>119</v>
      </c>
      <c r="D95" s="10" t="s">
        <v>98</v>
      </c>
      <c r="E95" s="10" t="s">
        <v>207</v>
      </c>
      <c r="F95" s="15">
        <f t="shared" si="4"/>
        <v>1.98</v>
      </c>
      <c r="G95" s="15">
        <f t="shared" si="5"/>
        <v>3.25</v>
      </c>
      <c r="H95" s="15" t="s">
        <v>64</v>
      </c>
      <c r="I95" s="15" t="s">
        <v>64</v>
      </c>
      <c r="J95" s="15" t="s">
        <v>64</v>
      </c>
      <c r="K95" s="15" t="s">
        <v>64</v>
      </c>
      <c r="L95" s="15">
        <v>1.981</v>
      </c>
      <c r="M95" s="15">
        <v>1.981</v>
      </c>
      <c r="N95" s="15" t="s">
        <v>64</v>
      </c>
      <c r="O95" s="15">
        <v>1.981</v>
      </c>
      <c r="P95" s="15">
        <v>1.98</v>
      </c>
      <c r="Q95" s="15">
        <v>1.981</v>
      </c>
      <c r="R95" s="15" t="s">
        <v>64</v>
      </c>
      <c r="S95" s="15">
        <v>1.98</v>
      </c>
      <c r="T95" s="15" t="s">
        <v>64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>
        <v>1.981</v>
      </c>
      <c r="AD95" s="15" t="s">
        <v>64</v>
      </c>
      <c r="AE95" s="15" t="s">
        <v>64</v>
      </c>
      <c r="AF95" s="15" t="s">
        <v>64</v>
      </c>
      <c r="AG95" s="15">
        <v>2.28</v>
      </c>
      <c r="AH95" s="15" t="s">
        <v>64</v>
      </c>
      <c r="AI95" s="15">
        <v>1.981</v>
      </c>
      <c r="AJ95" s="15" t="s">
        <v>64</v>
      </c>
      <c r="AK95" s="15" t="s">
        <v>64</v>
      </c>
      <c r="AL95" s="15">
        <v>2.35</v>
      </c>
      <c r="AM95" s="15">
        <v>2.65</v>
      </c>
      <c r="AN95" s="15">
        <v>2.3</v>
      </c>
      <c r="AO95" s="15">
        <v>2.35</v>
      </c>
      <c r="AP95" s="15">
        <v>2.85</v>
      </c>
      <c r="AQ95" s="15">
        <v>3.1</v>
      </c>
      <c r="AR95" s="15">
        <v>2.38</v>
      </c>
      <c r="AS95" s="15">
        <v>2.7</v>
      </c>
      <c r="AT95" s="15" t="s">
        <v>64</v>
      </c>
      <c r="AU95" s="15">
        <v>2.15</v>
      </c>
      <c r="AV95" s="15">
        <v>2.29</v>
      </c>
      <c r="AW95" s="15">
        <v>2.05</v>
      </c>
      <c r="AX95" s="15">
        <v>2.68</v>
      </c>
      <c r="AY95" s="15" t="s">
        <v>64</v>
      </c>
      <c r="AZ95" s="15">
        <v>2.4</v>
      </c>
      <c r="BA95" s="15">
        <v>3.25</v>
      </c>
      <c r="BB95" s="15">
        <v>2.35</v>
      </c>
      <c r="BC95" s="15">
        <v>3.15</v>
      </c>
      <c r="BD95" s="15">
        <v>2.1</v>
      </c>
      <c r="BE95" s="15">
        <v>2.15</v>
      </c>
      <c r="BF95" s="15">
        <v>2.6</v>
      </c>
      <c r="BG95" s="3"/>
    </row>
    <row r="96" s="4" customFormat="1" ht="28.5" spans="1:59">
      <c r="A96" s="9">
        <v>22</v>
      </c>
      <c r="B96" s="9" t="s">
        <v>205</v>
      </c>
      <c r="C96" s="9" t="s">
        <v>119</v>
      </c>
      <c r="D96" s="9" t="s">
        <v>69</v>
      </c>
      <c r="E96" s="9" t="s">
        <v>207</v>
      </c>
      <c r="F96" s="14">
        <f t="shared" si="4"/>
        <v>2</v>
      </c>
      <c r="G96" s="14">
        <f t="shared" si="5"/>
        <v>2.78333333333333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2.26666666666667</v>
      </c>
      <c r="AM96" s="14" t="s">
        <v>64</v>
      </c>
      <c r="AN96" s="14" t="s">
        <v>64</v>
      </c>
      <c r="AO96" s="14">
        <v>2.26666666666667</v>
      </c>
      <c r="AP96" s="14">
        <v>2.78333333333333</v>
      </c>
      <c r="AQ96" s="14" t="s">
        <v>64</v>
      </c>
      <c r="AR96" s="14">
        <v>2.29666666666667</v>
      </c>
      <c r="AS96" s="14">
        <v>2.18333333333333</v>
      </c>
      <c r="AT96" s="14">
        <v>2.29666666666667</v>
      </c>
      <c r="AU96" s="14">
        <v>2.04</v>
      </c>
      <c r="AV96" s="14">
        <v>2.37</v>
      </c>
      <c r="AW96" s="14">
        <v>2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>
        <v>2.26666666666667</v>
      </c>
      <c r="BC96" s="14">
        <v>2.41666666666667</v>
      </c>
      <c r="BD96" s="14">
        <v>2</v>
      </c>
      <c r="BE96" s="14">
        <v>2.06</v>
      </c>
      <c r="BF96" s="14">
        <v>2</v>
      </c>
      <c r="BG96" s="3"/>
    </row>
    <row r="97" s="4" customFormat="1" ht="28.5" spans="1:59">
      <c r="A97" s="10">
        <v>22</v>
      </c>
      <c r="B97" s="10" t="s">
        <v>205</v>
      </c>
      <c r="C97" s="10" t="s">
        <v>119</v>
      </c>
      <c r="D97" s="10" t="s">
        <v>208</v>
      </c>
      <c r="E97" s="10" t="s">
        <v>209</v>
      </c>
      <c r="F97" s="15">
        <f t="shared" si="4"/>
        <v>0.268</v>
      </c>
      <c r="G97" s="15">
        <f t="shared" si="5"/>
        <v>0.27</v>
      </c>
      <c r="H97" s="15">
        <v>0.268</v>
      </c>
      <c r="I97" s="15">
        <v>0.268</v>
      </c>
      <c r="J97" s="15">
        <v>0.268</v>
      </c>
      <c r="K97" s="15">
        <v>0.268</v>
      </c>
      <c r="L97" s="15">
        <v>0.268</v>
      </c>
      <c r="M97" s="15">
        <v>0.268</v>
      </c>
      <c r="N97" s="15">
        <v>0.27</v>
      </c>
      <c r="O97" s="15">
        <v>0.268</v>
      </c>
      <c r="P97" s="15">
        <v>0.268</v>
      </c>
      <c r="Q97" s="15">
        <v>0.268</v>
      </c>
      <c r="R97" s="15">
        <v>0.27</v>
      </c>
      <c r="S97" s="15">
        <v>0.27</v>
      </c>
      <c r="T97" s="15">
        <v>0.27</v>
      </c>
      <c r="U97" s="15">
        <v>0.268</v>
      </c>
      <c r="V97" s="15">
        <v>0.268</v>
      </c>
      <c r="W97" s="15">
        <v>0.268</v>
      </c>
      <c r="X97" s="15" t="s">
        <v>64</v>
      </c>
      <c r="Y97" s="15">
        <v>0.268</v>
      </c>
      <c r="Z97" s="15" t="s">
        <v>64</v>
      </c>
      <c r="AA97" s="15" t="s">
        <v>64</v>
      </c>
      <c r="AB97" s="15" t="s">
        <v>64</v>
      </c>
      <c r="AC97" s="15">
        <v>0.268</v>
      </c>
      <c r="AD97" s="15">
        <v>0.268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 t="s">
        <v>64</v>
      </c>
      <c r="AQ97" s="15" t="s">
        <v>64</v>
      </c>
      <c r="AR97" s="15" t="s">
        <v>64</v>
      </c>
      <c r="AS97" s="15" t="s">
        <v>64</v>
      </c>
      <c r="AT97" s="15" t="s">
        <v>64</v>
      </c>
      <c r="AU97" s="15" t="s">
        <v>64</v>
      </c>
      <c r="AV97" s="15" t="s">
        <v>64</v>
      </c>
      <c r="AW97" s="15" t="s">
        <v>64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 t="s">
        <v>64</v>
      </c>
      <c r="BC97" s="15" t="s">
        <v>64</v>
      </c>
      <c r="BD97" s="15" t="s">
        <v>64</v>
      </c>
      <c r="BE97" s="15" t="s">
        <v>64</v>
      </c>
      <c r="BF97" s="15" t="s">
        <v>64</v>
      </c>
      <c r="BG97" s="3"/>
    </row>
    <row r="98" s="4" customFormat="1" ht="28.5" spans="1:59">
      <c r="A98" s="9">
        <v>22</v>
      </c>
      <c r="B98" s="9" t="s">
        <v>205</v>
      </c>
      <c r="C98" s="9" t="s">
        <v>119</v>
      </c>
      <c r="D98" s="9" t="s">
        <v>208</v>
      </c>
      <c r="E98" s="9" t="s">
        <v>210</v>
      </c>
      <c r="F98" s="14">
        <f t="shared" si="4"/>
        <v>0.4175</v>
      </c>
      <c r="G98" s="14">
        <f t="shared" si="5"/>
        <v>1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>
        <v>0.4175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>
        <v>0.46</v>
      </c>
      <c r="AJ98" s="14" t="s">
        <v>64</v>
      </c>
      <c r="AK98" s="14" t="s">
        <v>64</v>
      </c>
      <c r="AL98" s="14">
        <v>0.98</v>
      </c>
      <c r="AM98" s="14" t="s">
        <v>64</v>
      </c>
      <c r="AN98" s="14" t="s">
        <v>64</v>
      </c>
      <c r="AO98" s="14" t="s">
        <v>64</v>
      </c>
      <c r="AP98" s="14">
        <v>0.975</v>
      </c>
      <c r="AQ98" s="14">
        <v>0.975</v>
      </c>
      <c r="AR98" s="14">
        <v>1</v>
      </c>
      <c r="AS98" s="14" t="s">
        <v>64</v>
      </c>
      <c r="AT98" s="14">
        <v>1</v>
      </c>
      <c r="AU98" s="14">
        <v>0.68</v>
      </c>
      <c r="AV98" s="14">
        <v>0.68</v>
      </c>
      <c r="AW98" s="14">
        <v>0.65</v>
      </c>
      <c r="AX98" s="14">
        <v>0.745</v>
      </c>
      <c r="AY98" s="14" t="s">
        <v>64</v>
      </c>
      <c r="AZ98" s="14">
        <v>0.74</v>
      </c>
      <c r="BA98" s="14" t="s">
        <v>64</v>
      </c>
      <c r="BB98" s="14">
        <v>0.98</v>
      </c>
      <c r="BC98" s="14">
        <v>0.975</v>
      </c>
      <c r="BD98" s="14">
        <v>0.81</v>
      </c>
      <c r="BE98" s="14" t="s">
        <v>64</v>
      </c>
      <c r="BF98" s="14" t="s">
        <v>64</v>
      </c>
      <c r="BG98" s="3"/>
    </row>
    <row r="99" s="4" customFormat="1" ht="28.5" spans="1:59">
      <c r="A99" s="10">
        <v>23</v>
      </c>
      <c r="B99" s="10" t="s">
        <v>211</v>
      </c>
      <c r="C99" s="10" t="s">
        <v>95</v>
      </c>
      <c r="D99" s="10" t="s">
        <v>74</v>
      </c>
      <c r="E99" s="10" t="s">
        <v>212</v>
      </c>
      <c r="F99" s="15">
        <f t="shared" si="4"/>
        <v>0.168</v>
      </c>
      <c r="G99" s="15">
        <f t="shared" si="5"/>
        <v>0.27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0.1995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>
        <v>0.168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>
        <v>0.26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>
        <v>0.21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>
        <v>0.27</v>
      </c>
      <c r="BA99" s="15" t="s">
        <v>64</v>
      </c>
      <c r="BB99" s="15" t="s">
        <v>64</v>
      </c>
      <c r="BC99" s="15" t="s">
        <v>64</v>
      </c>
      <c r="BD99" s="15">
        <v>0.25</v>
      </c>
      <c r="BE99" s="15" t="s">
        <v>64</v>
      </c>
      <c r="BF99" s="15" t="s">
        <v>64</v>
      </c>
      <c r="BG99" s="3"/>
    </row>
    <row r="100" s="4" customFormat="1" ht="28.5" spans="1:59">
      <c r="A100" s="9">
        <v>23</v>
      </c>
      <c r="B100" s="9" t="s">
        <v>211</v>
      </c>
      <c r="C100" s="9" t="s">
        <v>95</v>
      </c>
      <c r="D100" s="9" t="s">
        <v>74</v>
      </c>
      <c r="E100" s="9" t="s">
        <v>213</v>
      </c>
      <c r="F100" s="14">
        <f t="shared" si="4"/>
        <v>0.06</v>
      </c>
      <c r="G100" s="14">
        <f t="shared" si="5"/>
        <v>0.365</v>
      </c>
      <c r="H100" s="14" t="s">
        <v>64</v>
      </c>
      <c r="I100" s="14" t="s">
        <v>64</v>
      </c>
      <c r="J100" s="14" t="s">
        <v>64</v>
      </c>
      <c r="K100" s="14">
        <v>0.198</v>
      </c>
      <c r="L100" s="14" t="s">
        <v>64</v>
      </c>
      <c r="M100" s="14" t="s">
        <v>64</v>
      </c>
      <c r="N100" s="14">
        <v>0.21</v>
      </c>
      <c r="O100" s="14" t="s">
        <v>64</v>
      </c>
      <c r="P100" s="14">
        <v>0.198</v>
      </c>
      <c r="Q100" s="14">
        <v>0.19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>
        <v>0.3345</v>
      </c>
      <c r="AG100" s="14">
        <v>0.297</v>
      </c>
      <c r="AH100" s="14">
        <v>0.16</v>
      </c>
      <c r="AI100" s="14">
        <v>0.06</v>
      </c>
      <c r="AJ100" s="14">
        <v>0.2</v>
      </c>
      <c r="AK100" s="14" t="s">
        <v>64</v>
      </c>
      <c r="AL100" s="14">
        <v>0.26</v>
      </c>
      <c r="AM100" s="14" t="s">
        <v>64</v>
      </c>
      <c r="AN100" s="14" t="s">
        <v>64</v>
      </c>
      <c r="AO100" s="14">
        <v>0.26</v>
      </c>
      <c r="AP100" s="14" t="s">
        <v>64</v>
      </c>
      <c r="AQ100" s="14">
        <v>0.287</v>
      </c>
      <c r="AR100" s="14" t="s">
        <v>64</v>
      </c>
      <c r="AS100" s="14" t="s">
        <v>64</v>
      </c>
      <c r="AT100" s="14">
        <v>0.27</v>
      </c>
      <c r="AU100" s="14" t="s">
        <v>64</v>
      </c>
      <c r="AV100" s="14">
        <v>0.1</v>
      </c>
      <c r="AW100" s="14" t="s">
        <v>64</v>
      </c>
      <c r="AX100" s="14">
        <v>0.365</v>
      </c>
      <c r="AY100" s="14" t="s">
        <v>64</v>
      </c>
      <c r="AZ100" s="14" t="s">
        <v>64</v>
      </c>
      <c r="BA100" s="14" t="s">
        <v>64</v>
      </c>
      <c r="BB100" s="14">
        <v>0.26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3"/>
    </row>
    <row r="101" s="4" customFormat="1" ht="28.5" spans="1:59">
      <c r="A101" s="10">
        <v>23</v>
      </c>
      <c r="B101" s="10" t="s">
        <v>211</v>
      </c>
      <c r="C101" s="10" t="s">
        <v>95</v>
      </c>
      <c r="D101" s="10" t="s">
        <v>214</v>
      </c>
      <c r="E101" s="10" t="s">
        <v>215</v>
      </c>
      <c r="F101" s="15">
        <f t="shared" si="4"/>
        <v>0.14</v>
      </c>
      <c r="G101" s="15">
        <f t="shared" si="5"/>
        <v>0.3</v>
      </c>
      <c r="H101" s="15">
        <v>0.145</v>
      </c>
      <c r="I101" s="15">
        <v>0.145</v>
      </c>
      <c r="J101" s="15">
        <v>0.145</v>
      </c>
      <c r="K101" s="15" t="s">
        <v>64</v>
      </c>
      <c r="L101" s="15">
        <v>0.145</v>
      </c>
      <c r="M101" s="15">
        <v>0.145</v>
      </c>
      <c r="N101" s="15" t="s">
        <v>64</v>
      </c>
      <c r="O101" s="15">
        <v>0.145</v>
      </c>
      <c r="P101" s="15">
        <v>0.145</v>
      </c>
      <c r="Q101" s="15">
        <v>0.14</v>
      </c>
      <c r="R101" s="15">
        <v>0.15</v>
      </c>
      <c r="S101" s="15">
        <v>0.15</v>
      </c>
      <c r="T101" s="15">
        <v>0.15</v>
      </c>
      <c r="U101" s="15">
        <v>0.145</v>
      </c>
      <c r="V101" s="15">
        <v>0.145</v>
      </c>
      <c r="W101" s="15">
        <v>0.145</v>
      </c>
      <c r="X101" s="15" t="s">
        <v>64</v>
      </c>
      <c r="Y101" s="15">
        <v>0.145</v>
      </c>
      <c r="Z101" s="15" t="s">
        <v>64</v>
      </c>
      <c r="AA101" s="15">
        <v>0.145</v>
      </c>
      <c r="AB101" s="15" t="s">
        <v>64</v>
      </c>
      <c r="AC101" s="15">
        <v>0.145</v>
      </c>
      <c r="AD101" s="15">
        <v>0.145</v>
      </c>
      <c r="AE101" s="15" t="s">
        <v>64</v>
      </c>
      <c r="AF101" s="15" t="s">
        <v>64</v>
      </c>
      <c r="AG101" s="15">
        <v>0.228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 t="s">
        <v>64</v>
      </c>
      <c r="AM101" s="15" t="s">
        <v>64</v>
      </c>
      <c r="AN101" s="15" t="s">
        <v>64</v>
      </c>
      <c r="AO101" s="15" t="s">
        <v>64</v>
      </c>
      <c r="AP101" s="15">
        <v>0.26</v>
      </c>
      <c r="AQ101" s="15" t="s">
        <v>64</v>
      </c>
      <c r="AR101" s="15" t="s">
        <v>64</v>
      </c>
      <c r="AS101" s="15">
        <v>0.3</v>
      </c>
      <c r="AT101" s="15" t="s">
        <v>64</v>
      </c>
      <c r="AU101" s="15" t="s">
        <v>64</v>
      </c>
      <c r="AV101" s="15">
        <v>0.28</v>
      </c>
      <c r="AW101" s="15">
        <v>0.25</v>
      </c>
      <c r="AX101" s="15" t="s">
        <v>64</v>
      </c>
      <c r="AY101" s="15" t="s">
        <v>64</v>
      </c>
      <c r="AZ101" s="15" t="s">
        <v>64</v>
      </c>
      <c r="BA101" s="15" t="s">
        <v>64</v>
      </c>
      <c r="BB101" s="15" t="s">
        <v>64</v>
      </c>
      <c r="BC101" s="15" t="s">
        <v>64</v>
      </c>
      <c r="BD101" s="15" t="s">
        <v>64</v>
      </c>
      <c r="BE101" s="15" t="s">
        <v>64</v>
      </c>
      <c r="BF101" s="15" t="s">
        <v>64</v>
      </c>
      <c r="BG101" s="3"/>
    </row>
    <row r="102" s="4" customFormat="1" ht="28.5" spans="1:59">
      <c r="A102" s="9">
        <v>24</v>
      </c>
      <c r="B102" s="9" t="s">
        <v>216</v>
      </c>
      <c r="C102" s="9" t="s">
        <v>217</v>
      </c>
      <c r="D102" s="9" t="s">
        <v>69</v>
      </c>
      <c r="E102" s="9" t="s">
        <v>218</v>
      </c>
      <c r="F102" s="14">
        <f t="shared" si="4"/>
        <v>0.13</v>
      </c>
      <c r="G102" s="14">
        <f t="shared" si="5"/>
        <v>1.88333333333333</v>
      </c>
      <c r="H102" s="14">
        <v>0.1303</v>
      </c>
      <c r="I102" s="14" t="s">
        <v>64</v>
      </c>
      <c r="J102" s="14" t="s">
        <v>64</v>
      </c>
      <c r="K102" s="14" t="s">
        <v>64</v>
      </c>
      <c r="L102" s="14">
        <v>0.1303</v>
      </c>
      <c r="M102" s="14" t="s">
        <v>64</v>
      </c>
      <c r="N102" s="14" t="s">
        <v>64</v>
      </c>
      <c r="O102" s="14" t="s">
        <v>64</v>
      </c>
      <c r="P102" s="14">
        <v>0.1303</v>
      </c>
      <c r="Q102" s="14" t="s">
        <v>64</v>
      </c>
      <c r="R102" s="14" t="s">
        <v>64</v>
      </c>
      <c r="S102" s="14">
        <v>0.13</v>
      </c>
      <c r="T102" s="14" t="s">
        <v>64</v>
      </c>
      <c r="U102" s="14">
        <v>0.1303</v>
      </c>
      <c r="V102" s="14">
        <v>0.1303</v>
      </c>
      <c r="W102" s="14">
        <v>0.130333333333333</v>
      </c>
      <c r="X102" s="14">
        <v>0.1303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1.45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1.88333333333333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>
        <v>1.5</v>
      </c>
      <c r="AU102" s="14">
        <v>1.35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1.88333333333333</v>
      </c>
      <c r="BC102" s="14">
        <v>1.86666666666667</v>
      </c>
      <c r="BD102" s="14">
        <v>1.49</v>
      </c>
      <c r="BE102" s="14" t="s">
        <v>64</v>
      </c>
      <c r="BF102" s="14" t="s">
        <v>64</v>
      </c>
      <c r="BG102" s="3"/>
    </row>
    <row r="103" s="4" customFormat="1" ht="28.5" spans="1:59">
      <c r="A103" s="10">
        <v>24</v>
      </c>
      <c r="B103" s="10" t="s">
        <v>216</v>
      </c>
      <c r="C103" s="10" t="s">
        <v>217</v>
      </c>
      <c r="D103" s="10" t="s">
        <v>71</v>
      </c>
      <c r="E103" s="10" t="s">
        <v>218</v>
      </c>
      <c r="F103" s="15">
        <f t="shared" si="4"/>
        <v>1.28</v>
      </c>
      <c r="G103" s="15">
        <f t="shared" si="5"/>
        <v>1.28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>
        <v>1.28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>
        <v>1.28</v>
      </c>
      <c r="BE103" s="15" t="s">
        <v>64</v>
      </c>
      <c r="BF103" s="15" t="s">
        <v>64</v>
      </c>
      <c r="BG103" s="3"/>
    </row>
    <row r="104" s="4" customFormat="1" ht="28.5" spans="1:59">
      <c r="A104" s="9">
        <v>25</v>
      </c>
      <c r="B104" s="9" t="s">
        <v>219</v>
      </c>
      <c r="C104" s="9" t="s">
        <v>220</v>
      </c>
      <c r="D104" s="9" t="s">
        <v>221</v>
      </c>
      <c r="E104" s="9" t="s">
        <v>222</v>
      </c>
      <c r="F104" s="14">
        <f t="shared" si="4"/>
        <v>1.904</v>
      </c>
      <c r="G104" s="14">
        <f t="shared" si="5"/>
        <v>1.904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>
        <v>1.904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3"/>
    </row>
    <row r="105" s="4" customFormat="1" ht="28.5" spans="1:59">
      <c r="A105" s="10">
        <v>25</v>
      </c>
      <c r="B105" s="10" t="s">
        <v>219</v>
      </c>
      <c r="C105" s="10" t="s">
        <v>220</v>
      </c>
      <c r="D105" s="10" t="s">
        <v>214</v>
      </c>
      <c r="E105" s="10" t="s">
        <v>222</v>
      </c>
      <c r="F105" s="15">
        <f t="shared" si="4"/>
        <v>1.904</v>
      </c>
      <c r="G105" s="15">
        <f t="shared" si="5"/>
        <v>3.07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>
        <v>1.904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>
        <v>2.624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>
        <v>3.07</v>
      </c>
      <c r="AM105" s="15" t="s">
        <v>64</v>
      </c>
      <c r="AN105" s="15">
        <v>2.12</v>
      </c>
      <c r="AO105" s="15">
        <v>3.07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>
        <v>2.45</v>
      </c>
      <c r="BF105" s="15" t="s">
        <v>64</v>
      </c>
      <c r="BG105" s="3"/>
    </row>
    <row r="106" s="4" customFormat="1" ht="57" spans="1:59">
      <c r="A106" s="9">
        <v>25</v>
      </c>
      <c r="B106" s="9" t="s">
        <v>219</v>
      </c>
      <c r="C106" s="9" t="s">
        <v>220</v>
      </c>
      <c r="D106" s="9" t="s">
        <v>214</v>
      </c>
      <c r="E106" s="9" t="s">
        <v>223</v>
      </c>
      <c r="F106" s="14">
        <f t="shared" si="4"/>
        <v>1.05</v>
      </c>
      <c r="G106" s="14">
        <f t="shared" si="5"/>
        <v>2.08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>
        <v>1.0561</v>
      </c>
      <c r="M106" s="14" t="s">
        <v>64</v>
      </c>
      <c r="N106" s="14">
        <v>1.06</v>
      </c>
      <c r="O106" s="14">
        <v>1.0561</v>
      </c>
      <c r="P106" s="14">
        <v>1.0561</v>
      </c>
      <c r="Q106" s="14">
        <v>1.05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2.08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 t="s">
        <v>64</v>
      </c>
      <c r="BG106" s="3"/>
    </row>
    <row r="107" s="4" customFormat="1" ht="28.5" spans="1:59">
      <c r="A107" s="10">
        <v>26</v>
      </c>
      <c r="B107" s="10" t="s">
        <v>224</v>
      </c>
      <c r="C107" s="10" t="s">
        <v>225</v>
      </c>
      <c r="D107" s="10" t="s">
        <v>74</v>
      </c>
      <c r="E107" s="10" t="s">
        <v>226</v>
      </c>
      <c r="F107" s="15">
        <f t="shared" si="4"/>
        <v>0.11</v>
      </c>
      <c r="G107" s="15">
        <f t="shared" si="5"/>
        <v>0.21</v>
      </c>
      <c r="H107" s="15" t="s">
        <v>64</v>
      </c>
      <c r="I107" s="15" t="s">
        <v>64</v>
      </c>
      <c r="J107" s="15" t="s">
        <v>64</v>
      </c>
      <c r="K107" s="15">
        <v>0.1298</v>
      </c>
      <c r="L107" s="15">
        <v>0.1298</v>
      </c>
      <c r="M107" s="15">
        <v>0.13</v>
      </c>
      <c r="N107" s="15">
        <v>0.13</v>
      </c>
      <c r="O107" s="15">
        <v>0.1298</v>
      </c>
      <c r="P107" s="15">
        <v>0.1298</v>
      </c>
      <c r="Q107" s="15" t="s">
        <v>64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>
        <v>0.21</v>
      </c>
      <c r="Y107" s="15">
        <v>0.1298</v>
      </c>
      <c r="Z107" s="15">
        <v>0.13</v>
      </c>
      <c r="AA107" s="15" t="s">
        <v>64</v>
      </c>
      <c r="AB107" s="15" t="s">
        <v>64</v>
      </c>
      <c r="AC107" s="15" t="s">
        <v>64</v>
      </c>
      <c r="AD107" s="15">
        <v>0.1298</v>
      </c>
      <c r="AE107" s="15" t="s">
        <v>64</v>
      </c>
      <c r="AF107" s="15" t="s">
        <v>64</v>
      </c>
      <c r="AG107" s="15">
        <v>0.18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 t="s">
        <v>64</v>
      </c>
      <c r="BA107" s="15">
        <v>0.11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1" ht="28.5" spans="1:59">
      <c r="A108" s="9">
        <v>26</v>
      </c>
      <c r="B108" s="9" t="s">
        <v>224</v>
      </c>
      <c r="C108" s="9" t="s">
        <v>225</v>
      </c>
      <c r="D108" s="9" t="s">
        <v>74</v>
      </c>
      <c r="E108" s="9" t="s">
        <v>227</v>
      </c>
      <c r="F108" s="14">
        <f t="shared" si="4"/>
        <v>0.1</v>
      </c>
      <c r="G108" s="14">
        <f t="shared" si="5"/>
        <v>0.13</v>
      </c>
      <c r="H108" s="14" t="s">
        <v>64</v>
      </c>
      <c r="I108" s="14" t="s">
        <v>64</v>
      </c>
      <c r="J108" s="14" t="s">
        <v>64</v>
      </c>
      <c r="K108" s="14" t="s">
        <v>64</v>
      </c>
      <c r="L108" s="14" t="s">
        <v>64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0.1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>
        <v>0.13</v>
      </c>
      <c r="BE108" s="14" t="s">
        <v>64</v>
      </c>
      <c r="BF108" s="14" t="s">
        <v>64</v>
      </c>
      <c r="BG108" s="3"/>
    </row>
    <row r="109" s="4" customFormat="1" ht="28.5" spans="1:59">
      <c r="A109" s="10">
        <v>26</v>
      </c>
      <c r="B109" s="10" t="s">
        <v>224</v>
      </c>
      <c r="C109" s="10" t="s">
        <v>225</v>
      </c>
      <c r="D109" s="10" t="s">
        <v>74</v>
      </c>
      <c r="E109" s="10" t="s">
        <v>228</v>
      </c>
      <c r="F109" s="15">
        <f t="shared" si="4"/>
        <v>0.096</v>
      </c>
      <c r="G109" s="15">
        <f t="shared" si="5"/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>
        <v>0.096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>
        <v>0.1</v>
      </c>
      <c r="U109" s="15" t="s">
        <v>64</v>
      </c>
      <c r="V109" s="15">
        <v>0.096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>
        <v>0.096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  <c r="BG109" s="3"/>
    </row>
    <row r="110" s="4" customFormat="1" ht="28.5" spans="1:59">
      <c r="A110" s="9">
        <v>27</v>
      </c>
      <c r="B110" s="9" t="s">
        <v>229</v>
      </c>
      <c r="C110" s="9" t="s">
        <v>230</v>
      </c>
      <c r="D110" s="9" t="s">
        <v>231</v>
      </c>
      <c r="E110" s="9" t="s">
        <v>100</v>
      </c>
      <c r="F110" s="14">
        <f t="shared" si="4"/>
        <v>0.55</v>
      </c>
      <c r="G110" s="14">
        <f t="shared" si="5"/>
        <v>1.445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0.551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>
        <v>0.772</v>
      </c>
      <c r="AG110" s="14" t="s">
        <v>64</v>
      </c>
      <c r="AH110" s="14" t="s">
        <v>64</v>
      </c>
      <c r="AI110" s="14">
        <v>0.55</v>
      </c>
      <c r="AJ110" s="14" t="s">
        <v>64</v>
      </c>
      <c r="AK110" s="14" t="s">
        <v>64</v>
      </c>
      <c r="AL110" s="14">
        <v>0.778333333333333</v>
      </c>
      <c r="AM110" s="14" t="s">
        <v>64</v>
      </c>
      <c r="AN110" s="14">
        <v>0.9166</v>
      </c>
      <c r="AO110" s="14">
        <v>0.778333333333333</v>
      </c>
      <c r="AP110" s="14" t="s">
        <v>64</v>
      </c>
      <c r="AQ110" s="14">
        <v>1.15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>
        <v>1.44</v>
      </c>
      <c r="BB110" s="14">
        <v>0.778333333333333</v>
      </c>
      <c r="BC110" s="14">
        <v>1.445</v>
      </c>
      <c r="BD110" s="14">
        <v>1.44</v>
      </c>
      <c r="BE110" s="14" t="s">
        <v>64</v>
      </c>
      <c r="BF110" s="14" t="s">
        <v>64</v>
      </c>
      <c r="BG110" s="3"/>
    </row>
    <row r="111" s="4" customFormat="1" ht="71.25" spans="1:59">
      <c r="A111" s="10">
        <v>27</v>
      </c>
      <c r="B111" s="10" t="s">
        <v>229</v>
      </c>
      <c r="C111" s="10" t="s">
        <v>232</v>
      </c>
      <c r="D111" s="10" t="s">
        <v>233</v>
      </c>
      <c r="E111" s="10" t="s">
        <v>234</v>
      </c>
      <c r="F111" s="15">
        <f t="shared" si="4"/>
        <v>0.91</v>
      </c>
      <c r="G111" s="15">
        <f t="shared" si="5"/>
        <v>1.33333333333333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>
        <v>0.979166666666667</v>
      </c>
      <c r="AQ111" s="15" t="s">
        <v>64</v>
      </c>
      <c r="AR111" s="15" t="s">
        <v>64</v>
      </c>
      <c r="AS111" s="15">
        <v>1.10833333333333</v>
      </c>
      <c r="AT111" s="15" t="s">
        <v>64</v>
      </c>
      <c r="AU111" s="15">
        <v>0.91</v>
      </c>
      <c r="AV111" s="15" t="s">
        <v>64</v>
      </c>
      <c r="AW111" s="15">
        <v>1.3125</v>
      </c>
      <c r="AX111" s="15">
        <v>1.33333333333333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>
        <v>1.3125</v>
      </c>
      <c r="BD111" s="15">
        <v>1</v>
      </c>
      <c r="BE111" s="15" t="s">
        <v>64</v>
      </c>
      <c r="BF111" s="15">
        <v>1.3125</v>
      </c>
      <c r="BG111" s="3"/>
    </row>
    <row r="112" s="4" customFormat="1" ht="71.25" spans="1:59">
      <c r="A112" s="9">
        <v>27</v>
      </c>
      <c r="B112" s="9" t="s">
        <v>229</v>
      </c>
      <c r="C112" s="9" t="s">
        <v>232</v>
      </c>
      <c r="D112" s="9" t="s">
        <v>235</v>
      </c>
      <c r="E112" s="9" t="s">
        <v>234</v>
      </c>
      <c r="F112" s="14">
        <f t="shared" ref="F112:F175" si="6">_xlfn.IFNA(MIN(H112:BF112),"-")</f>
        <v>0.4397</v>
      </c>
      <c r="G112" s="14">
        <f t="shared" ref="G112:G175" si="7">_xlfn.IFNA(MAX(H112:BF112),"-")</f>
        <v>1.98</v>
      </c>
      <c r="H112" s="14">
        <v>0.4398</v>
      </c>
      <c r="I112" s="14">
        <v>0.44</v>
      </c>
      <c r="J112" s="14">
        <v>0.44</v>
      </c>
      <c r="K112" s="14" t="s">
        <v>64</v>
      </c>
      <c r="L112" s="14">
        <v>0.4398</v>
      </c>
      <c r="M112" s="14" t="s">
        <v>64</v>
      </c>
      <c r="N112" s="14">
        <v>0.44</v>
      </c>
      <c r="O112" s="14">
        <v>0.4397</v>
      </c>
      <c r="P112" s="14">
        <v>0.4398</v>
      </c>
      <c r="Q112" s="14">
        <v>0.4398</v>
      </c>
      <c r="R112" s="14" t="s">
        <v>64</v>
      </c>
      <c r="S112" s="14">
        <v>0.44</v>
      </c>
      <c r="T112" s="14">
        <v>0.44</v>
      </c>
      <c r="U112" s="14">
        <v>0.4398</v>
      </c>
      <c r="V112" s="14">
        <v>0.4398</v>
      </c>
      <c r="W112" s="14">
        <v>0.439791666666667</v>
      </c>
      <c r="X112" s="14" t="s">
        <v>64</v>
      </c>
      <c r="Y112" s="14">
        <v>0.439791666666667</v>
      </c>
      <c r="Z112" s="14" t="s">
        <v>64</v>
      </c>
      <c r="AA112" s="14">
        <v>0.4398</v>
      </c>
      <c r="AB112" s="14" t="s">
        <v>64</v>
      </c>
      <c r="AC112" s="14">
        <v>0.4398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>
        <v>0.875</v>
      </c>
      <c r="AM112" s="14" t="s">
        <v>64</v>
      </c>
      <c r="AN112" s="14" t="s">
        <v>64</v>
      </c>
      <c r="AO112" s="14">
        <v>0.875</v>
      </c>
      <c r="AP112" s="14" t="s">
        <v>64</v>
      </c>
      <c r="AQ112" s="14" t="s">
        <v>64</v>
      </c>
      <c r="AR112" s="14">
        <v>1.5625</v>
      </c>
      <c r="AS112" s="14" t="s">
        <v>64</v>
      </c>
      <c r="AT112" s="14">
        <v>1.5625</v>
      </c>
      <c r="AU112" s="14" t="s">
        <v>64</v>
      </c>
      <c r="AV112" s="14">
        <v>1.98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>
        <v>0.875</v>
      </c>
      <c r="BC112" s="14" t="s">
        <v>64</v>
      </c>
      <c r="BD112" s="14" t="s">
        <v>64</v>
      </c>
      <c r="BE112" s="14" t="s">
        <v>64</v>
      </c>
      <c r="BF112" s="14" t="s">
        <v>64</v>
      </c>
      <c r="BG112" s="3"/>
    </row>
    <row r="113" s="4" customFormat="1" ht="28.5" spans="1:59">
      <c r="A113" s="10">
        <v>28</v>
      </c>
      <c r="B113" s="10" t="s">
        <v>236</v>
      </c>
      <c r="C113" s="10" t="s">
        <v>119</v>
      </c>
      <c r="D113" s="10" t="s">
        <v>237</v>
      </c>
      <c r="E113" s="10" t="s">
        <v>238</v>
      </c>
      <c r="F113" s="15">
        <f t="shared" si="6"/>
        <v>1.72</v>
      </c>
      <c r="G113" s="15">
        <f t="shared" si="7"/>
        <v>1.97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 t="s">
        <v>64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>
        <v>1.8</v>
      </c>
      <c r="AR113" s="15" t="s">
        <v>64</v>
      </c>
      <c r="AS113" s="15" t="s">
        <v>64</v>
      </c>
      <c r="AT113" s="15">
        <v>1.85</v>
      </c>
      <c r="AU113" s="15" t="s">
        <v>64</v>
      </c>
      <c r="AV113" s="15" t="s">
        <v>64</v>
      </c>
      <c r="AW113" s="15">
        <v>1.85</v>
      </c>
      <c r="AX113" s="15" t="s">
        <v>64</v>
      </c>
      <c r="AY113" s="15" t="s">
        <v>64</v>
      </c>
      <c r="AZ113" s="15">
        <v>1.72</v>
      </c>
      <c r="BA113" s="15" t="s">
        <v>64</v>
      </c>
      <c r="BB113" s="15" t="s">
        <v>64</v>
      </c>
      <c r="BC113" s="15">
        <v>1.85</v>
      </c>
      <c r="BD113" s="15">
        <v>1.97</v>
      </c>
      <c r="BE113" s="15" t="s">
        <v>64</v>
      </c>
      <c r="BF113" s="15">
        <v>1.95</v>
      </c>
      <c r="BG113" s="3"/>
    </row>
    <row r="114" s="4" customFormat="1" ht="28.5" spans="1:59">
      <c r="A114" s="9">
        <v>28</v>
      </c>
      <c r="B114" s="9" t="s">
        <v>236</v>
      </c>
      <c r="C114" s="9" t="s">
        <v>119</v>
      </c>
      <c r="D114" s="9" t="s">
        <v>239</v>
      </c>
      <c r="E114" s="9" t="s">
        <v>238</v>
      </c>
      <c r="F114" s="14">
        <f t="shared" si="6"/>
        <v>1.72222222222222</v>
      </c>
      <c r="G114" s="14">
        <f t="shared" si="7"/>
        <v>1.91666666666667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1.75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 t="s">
        <v>64</v>
      </c>
      <c r="AV114" s="14" t="s">
        <v>64</v>
      </c>
      <c r="AW114" s="14">
        <v>1.72222222222222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1.72222222222222</v>
      </c>
      <c r="BD114" s="14">
        <v>1.75</v>
      </c>
      <c r="BE114" s="14" t="s">
        <v>64</v>
      </c>
      <c r="BF114" s="14">
        <v>1.91666666666667</v>
      </c>
      <c r="BG114" s="3"/>
    </row>
    <row r="115" s="4" customFormat="1" ht="28.5" spans="1:59">
      <c r="A115" s="10">
        <v>28</v>
      </c>
      <c r="B115" s="10" t="s">
        <v>236</v>
      </c>
      <c r="C115" s="10" t="s">
        <v>206</v>
      </c>
      <c r="D115" s="10" t="s">
        <v>240</v>
      </c>
      <c r="E115" s="10" t="s">
        <v>241</v>
      </c>
      <c r="F115" s="15">
        <f t="shared" si="6"/>
        <v>0.255</v>
      </c>
      <c r="G115" s="15">
        <f t="shared" si="7"/>
        <v>0.833333333333333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 t="s">
        <v>64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>
        <v>0.255</v>
      </c>
      <c r="V115" s="15">
        <v>0.255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>
        <v>0.833333333333333</v>
      </c>
      <c r="AU115" s="15">
        <v>0.44</v>
      </c>
      <c r="AV115" s="15" t="s">
        <v>64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>
        <v>0.44</v>
      </c>
      <c r="BE115" s="15" t="s">
        <v>64</v>
      </c>
      <c r="BF115" s="15" t="s">
        <v>64</v>
      </c>
      <c r="BG115" s="3"/>
    </row>
    <row r="116" s="4" customFormat="1" ht="28.5" spans="1:59">
      <c r="A116" s="9">
        <v>28</v>
      </c>
      <c r="B116" s="9" t="s">
        <v>236</v>
      </c>
      <c r="C116" s="9" t="s">
        <v>119</v>
      </c>
      <c r="D116" s="9" t="s">
        <v>62</v>
      </c>
      <c r="E116" s="9" t="s">
        <v>241</v>
      </c>
      <c r="F116" s="14">
        <f t="shared" si="6"/>
        <v>1.18</v>
      </c>
      <c r="G116" s="14">
        <f t="shared" si="7"/>
        <v>1.80714285714286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>
        <v>1.80714285714286</v>
      </c>
      <c r="AQ116" s="14">
        <v>1.18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>
        <v>1.57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 t="s">
        <v>64</v>
      </c>
      <c r="BE116" s="14" t="s">
        <v>64</v>
      </c>
      <c r="BF116" s="14" t="s">
        <v>64</v>
      </c>
      <c r="BG116" s="3"/>
    </row>
    <row r="117" s="4" customFormat="1" ht="28.5" spans="1:59">
      <c r="A117" s="10">
        <v>28</v>
      </c>
      <c r="B117" s="10" t="s">
        <v>236</v>
      </c>
      <c r="C117" s="10" t="s">
        <v>119</v>
      </c>
      <c r="D117" s="10" t="s">
        <v>240</v>
      </c>
      <c r="E117" s="10" t="s">
        <v>241</v>
      </c>
      <c r="F117" s="15">
        <f t="shared" si="6"/>
        <v>0.426666666666667</v>
      </c>
      <c r="G117" s="15">
        <f t="shared" si="7"/>
        <v>1.77</v>
      </c>
      <c r="H117" s="15">
        <v>0.4267</v>
      </c>
      <c r="I117" s="15">
        <v>0.433</v>
      </c>
      <c r="J117" s="15">
        <v>0.427</v>
      </c>
      <c r="K117" s="15" t="s">
        <v>64</v>
      </c>
      <c r="L117" s="15">
        <v>0.4267</v>
      </c>
      <c r="M117" s="15">
        <v>0.427</v>
      </c>
      <c r="N117" s="15">
        <v>0.43</v>
      </c>
      <c r="O117" s="15">
        <v>0.426666666666667</v>
      </c>
      <c r="P117" s="15">
        <v>0.4333</v>
      </c>
      <c r="Q117" s="15" t="s">
        <v>64</v>
      </c>
      <c r="R117" s="15">
        <v>0.43</v>
      </c>
      <c r="S117" s="15">
        <v>0.43</v>
      </c>
      <c r="T117" s="15" t="s">
        <v>64</v>
      </c>
      <c r="U117" s="15" t="s">
        <v>64</v>
      </c>
      <c r="V117" s="15" t="s">
        <v>64</v>
      </c>
      <c r="W117" s="15">
        <v>0.433333333333333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>
        <v>0.67</v>
      </c>
      <c r="AH117" s="15" t="s">
        <v>64</v>
      </c>
      <c r="AI117" s="15" t="s">
        <v>64</v>
      </c>
      <c r="AJ117" s="15" t="s">
        <v>64</v>
      </c>
      <c r="AK117" s="15" t="s">
        <v>64</v>
      </c>
      <c r="AL117" s="15" t="s">
        <v>64</v>
      </c>
      <c r="AM117" s="15" t="s">
        <v>64</v>
      </c>
      <c r="AN117" s="15">
        <v>1.1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>
        <v>1.61</v>
      </c>
      <c r="AU117" s="15">
        <v>1.77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>
        <v>1.11111111111111</v>
      </c>
      <c r="BF117" s="15" t="s">
        <v>64</v>
      </c>
      <c r="BG117" s="3"/>
    </row>
    <row r="118" s="4" customFormat="1" ht="28.5" spans="1:59">
      <c r="A118" s="9">
        <v>28</v>
      </c>
      <c r="B118" s="9" t="s">
        <v>236</v>
      </c>
      <c r="C118" s="9" t="s">
        <v>119</v>
      </c>
      <c r="D118" s="9" t="s">
        <v>80</v>
      </c>
      <c r="E118" s="9" t="s">
        <v>241</v>
      </c>
      <c r="F118" s="14">
        <f t="shared" si="6"/>
        <v>1.16071428571429</v>
      </c>
      <c r="G118" s="14">
        <f t="shared" si="7"/>
        <v>1.17142857142857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 t="s">
        <v>64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1.16071428571429</v>
      </c>
      <c r="AM118" s="14" t="s">
        <v>64</v>
      </c>
      <c r="AN118" s="14" t="s">
        <v>64</v>
      </c>
      <c r="AO118" s="14" t="s">
        <v>64</v>
      </c>
      <c r="AP118" s="14">
        <v>1.16071428571429</v>
      </c>
      <c r="AQ118" s="14" t="s">
        <v>64</v>
      </c>
      <c r="AR118" s="14" t="s">
        <v>64</v>
      </c>
      <c r="AS118" s="14">
        <v>1.16071428571429</v>
      </c>
      <c r="AT118" s="14" t="s">
        <v>64</v>
      </c>
      <c r="AU118" s="14" t="s">
        <v>64</v>
      </c>
      <c r="AV118" s="14" t="s">
        <v>64</v>
      </c>
      <c r="AW118" s="14">
        <v>1.16071428571429</v>
      </c>
      <c r="AX118" s="14">
        <v>1.17142857142857</v>
      </c>
      <c r="AY118" s="14" t="s">
        <v>64</v>
      </c>
      <c r="AZ118" s="14" t="s">
        <v>64</v>
      </c>
      <c r="BA118" s="14" t="s">
        <v>64</v>
      </c>
      <c r="BB118" s="14">
        <v>1.16071428571429</v>
      </c>
      <c r="BC118" s="14">
        <v>1.16071428571429</v>
      </c>
      <c r="BD118" s="14" t="s">
        <v>64</v>
      </c>
      <c r="BE118" s="14" t="s">
        <v>64</v>
      </c>
      <c r="BF118" s="14">
        <v>1.16071428571429</v>
      </c>
      <c r="BG118" s="3"/>
    </row>
    <row r="119" s="4" customFormat="1" ht="28.5" spans="1:59">
      <c r="A119" s="10">
        <v>28</v>
      </c>
      <c r="B119" s="10" t="s">
        <v>236</v>
      </c>
      <c r="C119" s="10" t="s">
        <v>119</v>
      </c>
      <c r="D119" s="10" t="s">
        <v>98</v>
      </c>
      <c r="E119" s="10" t="s">
        <v>242</v>
      </c>
      <c r="F119" s="15">
        <f t="shared" si="6"/>
        <v>2.657</v>
      </c>
      <c r="G119" s="15">
        <f t="shared" si="7"/>
        <v>4.121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>
        <v>4.121</v>
      </c>
      <c r="AG119" s="15" t="s">
        <v>64</v>
      </c>
      <c r="AH119" s="15" t="s">
        <v>64</v>
      </c>
      <c r="AI119" s="15">
        <v>2.657</v>
      </c>
      <c r="AJ119" s="15" t="s">
        <v>64</v>
      </c>
      <c r="AK119" s="15" t="s">
        <v>64</v>
      </c>
      <c r="AL119" s="15" t="s">
        <v>64</v>
      </c>
      <c r="AM119" s="15">
        <v>3.33</v>
      </c>
      <c r="AN119" s="15">
        <v>3.21</v>
      </c>
      <c r="AO119" s="15">
        <v>3.12</v>
      </c>
      <c r="AP119" s="15">
        <v>3.09</v>
      </c>
      <c r="AQ119" s="15" t="s">
        <v>64</v>
      </c>
      <c r="AR119" s="15">
        <v>2.99</v>
      </c>
      <c r="AS119" s="15" t="s">
        <v>64</v>
      </c>
      <c r="AT119" s="15">
        <v>2.99</v>
      </c>
      <c r="AU119" s="15">
        <v>3.3</v>
      </c>
      <c r="AV119" s="15">
        <v>3.45</v>
      </c>
      <c r="AW119" s="15" t="s">
        <v>64</v>
      </c>
      <c r="AX119" s="15" t="s">
        <v>64</v>
      </c>
      <c r="AY119" s="15" t="s">
        <v>64</v>
      </c>
      <c r="AZ119" s="15">
        <v>3.15</v>
      </c>
      <c r="BA119" s="15">
        <v>3.5</v>
      </c>
      <c r="BB119" s="15">
        <v>3.25</v>
      </c>
      <c r="BC119" s="15">
        <v>3.22</v>
      </c>
      <c r="BD119" s="15">
        <v>3.1</v>
      </c>
      <c r="BE119" s="15" t="s">
        <v>64</v>
      </c>
      <c r="BF119" s="15" t="s">
        <v>64</v>
      </c>
      <c r="BG119" s="3"/>
    </row>
    <row r="120" s="4" customFormat="1" ht="28.5" spans="1:59">
      <c r="A120" s="9">
        <v>28</v>
      </c>
      <c r="B120" s="9" t="s">
        <v>236</v>
      </c>
      <c r="C120" s="9" t="s">
        <v>119</v>
      </c>
      <c r="D120" s="9" t="s">
        <v>69</v>
      </c>
      <c r="E120" s="9" t="s">
        <v>242</v>
      </c>
      <c r="F120" s="14">
        <f t="shared" si="6"/>
        <v>2.82</v>
      </c>
      <c r="G120" s="14">
        <f t="shared" si="7"/>
        <v>3.17666666666667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3.01666666666667</v>
      </c>
      <c r="AM120" s="14" t="s">
        <v>64</v>
      </c>
      <c r="AN120" s="14" t="s">
        <v>64</v>
      </c>
      <c r="AO120" s="14">
        <v>3.01666666666667</v>
      </c>
      <c r="AP120" s="14">
        <v>3.01666666666667</v>
      </c>
      <c r="AQ120" s="14" t="s">
        <v>64</v>
      </c>
      <c r="AR120" s="14" t="s">
        <v>64</v>
      </c>
      <c r="AS120" s="14" t="s">
        <v>64</v>
      </c>
      <c r="AT120" s="14" t="s">
        <v>64</v>
      </c>
      <c r="AU120" s="14">
        <v>2.82</v>
      </c>
      <c r="AV120" s="14" t="s">
        <v>64</v>
      </c>
      <c r="AW120" s="14" t="s">
        <v>64</v>
      </c>
      <c r="AX120" s="14">
        <v>3.16666666666667</v>
      </c>
      <c r="AY120" s="14" t="s">
        <v>64</v>
      </c>
      <c r="AZ120" s="14" t="s">
        <v>64</v>
      </c>
      <c r="BA120" s="14" t="s">
        <v>64</v>
      </c>
      <c r="BB120" s="14">
        <v>3.16</v>
      </c>
      <c r="BC120" s="14">
        <v>3.17666666666667</v>
      </c>
      <c r="BD120" s="14">
        <v>2.94</v>
      </c>
      <c r="BE120" s="14" t="s">
        <v>64</v>
      </c>
      <c r="BF120" s="14">
        <v>3.17666666666667</v>
      </c>
      <c r="BG120" s="3"/>
    </row>
    <row r="121" s="4" customFormat="1" ht="28.5" spans="1:59">
      <c r="A121" s="10">
        <v>29</v>
      </c>
      <c r="B121" s="10" t="s">
        <v>243</v>
      </c>
      <c r="C121" s="10" t="s">
        <v>119</v>
      </c>
      <c r="D121" s="10" t="s">
        <v>69</v>
      </c>
      <c r="E121" s="10" t="s">
        <v>125</v>
      </c>
      <c r="F121" s="15">
        <f t="shared" si="6"/>
        <v>0.1583</v>
      </c>
      <c r="G121" s="15">
        <f t="shared" si="7"/>
        <v>0.35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>
        <v>0.35</v>
      </c>
      <c r="AG121" s="15" t="s">
        <v>64</v>
      </c>
      <c r="AH121" s="15" t="s">
        <v>64</v>
      </c>
      <c r="AI121" s="15">
        <v>0.1583</v>
      </c>
      <c r="AJ121" s="15" t="s">
        <v>64</v>
      </c>
      <c r="AK121" s="15" t="s">
        <v>64</v>
      </c>
      <c r="AL121" s="15">
        <v>0.226666666666667</v>
      </c>
      <c r="AM121" s="15" t="s">
        <v>64</v>
      </c>
      <c r="AN121" s="15" t="s">
        <v>64</v>
      </c>
      <c r="AO121" s="15">
        <v>0.226666666666667</v>
      </c>
      <c r="AP121" s="15" t="s">
        <v>64</v>
      </c>
      <c r="AQ121" s="15">
        <v>0.226</v>
      </c>
      <c r="AR121" s="15" t="s">
        <v>64</v>
      </c>
      <c r="AS121" s="15" t="s">
        <v>64</v>
      </c>
      <c r="AT121" s="15">
        <v>0.216666666666667</v>
      </c>
      <c r="AU121" s="15" t="s">
        <v>64</v>
      </c>
      <c r="AV121" s="15">
        <v>0.2</v>
      </c>
      <c r="AW121" s="15" t="s">
        <v>64</v>
      </c>
      <c r="AX121" s="15" t="s">
        <v>64</v>
      </c>
      <c r="AY121" s="15" t="s">
        <v>64</v>
      </c>
      <c r="AZ121" s="15">
        <v>0.23</v>
      </c>
      <c r="BA121" s="15" t="s">
        <v>64</v>
      </c>
      <c r="BB121" s="15" t="s">
        <v>64</v>
      </c>
      <c r="BC121" s="15" t="s">
        <v>64</v>
      </c>
      <c r="BD121" s="15">
        <v>0.22</v>
      </c>
      <c r="BE121" s="15" t="s">
        <v>64</v>
      </c>
      <c r="BF121" s="15" t="s">
        <v>64</v>
      </c>
      <c r="BG121" s="3"/>
    </row>
    <row r="122" s="4" customFormat="1" ht="28.5" spans="1:59">
      <c r="A122" s="9">
        <v>29</v>
      </c>
      <c r="B122" s="9" t="s">
        <v>243</v>
      </c>
      <c r="C122" s="9" t="s">
        <v>119</v>
      </c>
      <c r="D122" s="9" t="s">
        <v>69</v>
      </c>
      <c r="E122" s="9" t="s">
        <v>244</v>
      </c>
      <c r="F122" s="14">
        <f t="shared" si="6"/>
        <v>0.443333333333333</v>
      </c>
      <c r="G122" s="14">
        <f t="shared" si="7"/>
        <v>0.52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 t="s">
        <v>64</v>
      </c>
      <c r="AQ122" s="14">
        <v>0.47</v>
      </c>
      <c r="AR122" s="14" t="s">
        <v>64</v>
      </c>
      <c r="AS122" s="14">
        <v>0.51</v>
      </c>
      <c r="AT122" s="14" t="s">
        <v>64</v>
      </c>
      <c r="AU122" s="14">
        <v>0.49</v>
      </c>
      <c r="AV122" s="14">
        <v>0.5</v>
      </c>
      <c r="AW122" s="14">
        <v>0.443333333333333</v>
      </c>
      <c r="AX122" s="14">
        <v>0.516666666666667</v>
      </c>
      <c r="AY122" s="14" t="s">
        <v>64</v>
      </c>
      <c r="AZ122" s="14">
        <v>0.52</v>
      </c>
      <c r="BA122" s="14" t="s">
        <v>64</v>
      </c>
      <c r="BB122" s="14">
        <v>0.496666666666667</v>
      </c>
      <c r="BC122" s="14" t="s">
        <v>64</v>
      </c>
      <c r="BD122" s="14">
        <v>0.46</v>
      </c>
      <c r="BE122" s="14">
        <v>0.483333333333333</v>
      </c>
      <c r="BF122" s="14" t="s">
        <v>64</v>
      </c>
      <c r="BG122" s="3"/>
    </row>
    <row r="123" s="4" customFormat="1" ht="42.75" spans="1:59">
      <c r="A123" s="10">
        <v>29</v>
      </c>
      <c r="B123" s="10" t="s">
        <v>243</v>
      </c>
      <c r="C123" s="10" t="s">
        <v>119</v>
      </c>
      <c r="D123" s="10" t="s">
        <v>245</v>
      </c>
      <c r="E123" s="10" t="s">
        <v>246</v>
      </c>
      <c r="F123" s="15">
        <f t="shared" si="6"/>
        <v>0.117</v>
      </c>
      <c r="G123" s="15">
        <f t="shared" si="7"/>
        <v>0.12</v>
      </c>
      <c r="H123" s="15">
        <v>0.1173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>
        <v>0.117</v>
      </c>
      <c r="N123" s="15">
        <v>0.12</v>
      </c>
      <c r="O123" s="15">
        <v>0.1173</v>
      </c>
      <c r="P123" s="15">
        <v>0.1173</v>
      </c>
      <c r="Q123" s="15" t="s">
        <v>64</v>
      </c>
      <c r="R123" s="15" t="s">
        <v>64</v>
      </c>
      <c r="S123" s="15">
        <v>0.12</v>
      </c>
      <c r="T123" s="15">
        <v>0.12</v>
      </c>
      <c r="U123" s="15">
        <v>0.1173</v>
      </c>
      <c r="V123" s="15" t="s">
        <v>64</v>
      </c>
      <c r="W123" s="15" t="s">
        <v>64</v>
      </c>
      <c r="X123" s="15" t="s">
        <v>64</v>
      </c>
      <c r="Y123" s="15">
        <v>0.1173</v>
      </c>
      <c r="Z123" s="15">
        <v>0.1173</v>
      </c>
      <c r="AA123" s="15">
        <v>0.1173</v>
      </c>
      <c r="AB123" s="15" t="s">
        <v>64</v>
      </c>
      <c r="AC123" s="15">
        <v>0.117291666666667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 t="s">
        <v>64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 t="s">
        <v>64</v>
      </c>
      <c r="BE123" s="15" t="s">
        <v>64</v>
      </c>
      <c r="BF123" s="15" t="s">
        <v>64</v>
      </c>
      <c r="BG123" s="3"/>
    </row>
    <row r="124" s="4" customFormat="1" ht="57" spans="1:59">
      <c r="A124" s="9">
        <v>30</v>
      </c>
      <c r="B124" s="9" t="s">
        <v>247</v>
      </c>
      <c r="C124" s="9" t="s">
        <v>248</v>
      </c>
      <c r="D124" s="9" t="s">
        <v>69</v>
      </c>
      <c r="E124" s="9" t="s">
        <v>249</v>
      </c>
      <c r="F124" s="14">
        <f t="shared" si="6"/>
        <v>0.9837</v>
      </c>
      <c r="G124" s="14">
        <f t="shared" si="7"/>
        <v>1.4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>
        <v>0.9837</v>
      </c>
      <c r="M124" s="14" t="s">
        <v>64</v>
      </c>
      <c r="N124" s="14" t="s">
        <v>64</v>
      </c>
      <c r="O124" s="14" t="s">
        <v>64</v>
      </c>
      <c r="P124" s="14">
        <v>0.9837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>
        <v>1.14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1.18666666666667</v>
      </c>
      <c r="AM124" s="14" t="s">
        <v>64</v>
      </c>
      <c r="AN124" s="14" t="s">
        <v>64</v>
      </c>
      <c r="AO124" s="14" t="s">
        <v>64</v>
      </c>
      <c r="AP124" s="14">
        <v>1.17666666666667</v>
      </c>
      <c r="AQ124" s="14" t="s">
        <v>64</v>
      </c>
      <c r="AR124" s="14" t="s">
        <v>64</v>
      </c>
      <c r="AS124" s="14">
        <v>1.16666666666667</v>
      </c>
      <c r="AT124" s="14">
        <v>1.18333333333333</v>
      </c>
      <c r="AU124" s="14" t="s">
        <v>64</v>
      </c>
      <c r="AV124" s="14">
        <v>1.22</v>
      </c>
      <c r="AW124" s="14" t="s">
        <v>64</v>
      </c>
      <c r="AX124" s="14" t="s">
        <v>64</v>
      </c>
      <c r="AY124" s="14" t="s">
        <v>64</v>
      </c>
      <c r="AZ124" s="14">
        <v>1.13</v>
      </c>
      <c r="BA124" s="14" t="s">
        <v>64</v>
      </c>
      <c r="BB124" s="14">
        <v>1.18666666666667</v>
      </c>
      <c r="BC124" s="14">
        <v>1.17666666666667</v>
      </c>
      <c r="BD124" s="14">
        <v>1.4</v>
      </c>
      <c r="BE124" s="14" t="s">
        <v>64</v>
      </c>
      <c r="BF124" s="14">
        <v>1.17666666666667</v>
      </c>
      <c r="BG124" s="3"/>
    </row>
    <row r="125" s="4" customFormat="1" ht="28.5" spans="1:59">
      <c r="A125" s="10">
        <v>31</v>
      </c>
      <c r="B125" s="10" t="s">
        <v>250</v>
      </c>
      <c r="C125" s="10" t="s">
        <v>251</v>
      </c>
      <c r="D125" s="10" t="s">
        <v>252</v>
      </c>
      <c r="E125" s="10" t="s">
        <v>253</v>
      </c>
      <c r="F125" s="15">
        <f t="shared" si="6"/>
        <v>2.9867</v>
      </c>
      <c r="G125" s="15">
        <f t="shared" si="7"/>
        <v>5.2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>
        <v>3.285333</v>
      </c>
      <c r="AF125" s="15" t="s">
        <v>64</v>
      </c>
      <c r="AG125" s="15" t="s">
        <v>64</v>
      </c>
      <c r="AH125" s="15" t="s">
        <v>64</v>
      </c>
      <c r="AI125" s="15">
        <v>2.9867</v>
      </c>
      <c r="AJ125" s="15" t="s">
        <v>64</v>
      </c>
      <c r="AK125" s="15" t="s">
        <v>64</v>
      </c>
      <c r="AL125" s="15" t="s">
        <v>64</v>
      </c>
      <c r="AM125" s="15" t="s">
        <v>64</v>
      </c>
      <c r="AN125" s="15" t="s">
        <v>64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4.8</v>
      </c>
      <c r="AU125" s="15" t="s">
        <v>64</v>
      </c>
      <c r="AV125" s="15">
        <v>5.2</v>
      </c>
      <c r="AW125" s="15" t="s">
        <v>64</v>
      </c>
      <c r="AX125" s="15" t="s">
        <v>64</v>
      </c>
      <c r="AY125" s="15" t="s">
        <v>64</v>
      </c>
      <c r="AZ125" s="15">
        <v>4.33</v>
      </c>
      <c r="BA125" s="15" t="s">
        <v>64</v>
      </c>
      <c r="BB125" s="15">
        <v>4.07333333333333</v>
      </c>
      <c r="BC125" s="15" t="s">
        <v>64</v>
      </c>
      <c r="BD125" s="15" t="s">
        <v>64</v>
      </c>
      <c r="BE125" s="15" t="s">
        <v>64</v>
      </c>
      <c r="BF125" s="15" t="s">
        <v>64</v>
      </c>
      <c r="BG125" s="3"/>
    </row>
    <row r="126" s="4" customFormat="1" ht="28.5" spans="1:59">
      <c r="A126" s="9">
        <v>31</v>
      </c>
      <c r="B126" s="9" t="s">
        <v>250</v>
      </c>
      <c r="C126" s="9" t="s">
        <v>251</v>
      </c>
      <c r="D126" s="9" t="s">
        <v>69</v>
      </c>
      <c r="E126" s="9" t="s">
        <v>254</v>
      </c>
      <c r="F126" s="14">
        <f t="shared" si="6"/>
        <v>0.109</v>
      </c>
      <c r="G126" s="14">
        <f t="shared" si="7"/>
        <v>0.26</v>
      </c>
      <c r="H126" s="14" t="s">
        <v>64</v>
      </c>
      <c r="I126" s="14">
        <v>0.109</v>
      </c>
      <c r="J126" s="14" t="s">
        <v>64</v>
      </c>
      <c r="K126" s="14">
        <v>0.1093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>
        <v>0.109333333333333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>
        <v>0.26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3"/>
    </row>
    <row r="127" s="4" customFormat="1" ht="42.75" spans="1:59">
      <c r="A127" s="10">
        <v>31</v>
      </c>
      <c r="B127" s="10" t="s">
        <v>250</v>
      </c>
      <c r="C127" s="10" t="s">
        <v>251</v>
      </c>
      <c r="D127" s="10" t="s">
        <v>98</v>
      </c>
      <c r="E127" s="10" t="s">
        <v>255</v>
      </c>
      <c r="F127" s="15">
        <f t="shared" si="6"/>
        <v>1.8</v>
      </c>
      <c r="G127" s="15">
        <f t="shared" si="7"/>
        <v>1.8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 t="s">
        <v>64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>
        <v>1.8</v>
      </c>
      <c r="BF127" s="15" t="s">
        <v>64</v>
      </c>
      <c r="BG127" s="3"/>
    </row>
    <row r="128" s="4" customFormat="1" ht="42.75" spans="1:59">
      <c r="A128" s="9">
        <v>31</v>
      </c>
      <c r="B128" s="9" t="s">
        <v>250</v>
      </c>
      <c r="C128" s="9" t="s">
        <v>251</v>
      </c>
      <c r="D128" s="9" t="s">
        <v>71</v>
      </c>
      <c r="E128" s="9" t="s">
        <v>255</v>
      </c>
      <c r="F128" s="14">
        <f t="shared" si="6"/>
        <v>0.0786666666666667</v>
      </c>
      <c r="G128" s="14">
        <f t="shared" si="7"/>
        <v>0.8</v>
      </c>
      <c r="H128" s="14">
        <v>0.0787</v>
      </c>
      <c r="I128" s="14" t="s">
        <v>64</v>
      </c>
      <c r="J128" s="14">
        <v>0.079</v>
      </c>
      <c r="K128" s="14" t="s">
        <v>64</v>
      </c>
      <c r="L128" s="14">
        <v>0.0787</v>
      </c>
      <c r="M128" s="14">
        <v>0.079</v>
      </c>
      <c r="N128" s="14">
        <v>0.08</v>
      </c>
      <c r="O128" s="14">
        <v>0.0786666666666667</v>
      </c>
      <c r="P128" s="14">
        <v>0.0787</v>
      </c>
      <c r="Q128" s="14" t="s">
        <v>64</v>
      </c>
      <c r="R128" s="14">
        <v>0.08</v>
      </c>
      <c r="S128" s="14">
        <v>0.079</v>
      </c>
      <c r="T128" s="14">
        <v>0.08</v>
      </c>
      <c r="U128" s="14">
        <v>0.08</v>
      </c>
      <c r="V128" s="14">
        <v>0.0787</v>
      </c>
      <c r="W128" s="14" t="s">
        <v>64</v>
      </c>
      <c r="X128" s="14">
        <v>0.0787</v>
      </c>
      <c r="Y128" s="14">
        <v>0.0787</v>
      </c>
      <c r="Z128" s="14" t="s">
        <v>64</v>
      </c>
      <c r="AA128" s="14" t="s">
        <v>64</v>
      </c>
      <c r="AB128" s="14" t="s">
        <v>64</v>
      </c>
      <c r="AC128" s="14">
        <v>0.0786666666666667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>
        <v>0.8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  <c r="BG128" s="3"/>
    </row>
    <row r="129" ht="28.5" spans="1:59">
      <c r="A129" s="10">
        <v>32</v>
      </c>
      <c r="B129" s="10" t="s">
        <v>256</v>
      </c>
      <c r="C129" s="10" t="s">
        <v>257</v>
      </c>
      <c r="D129" s="10" t="s">
        <v>71</v>
      </c>
      <c r="E129" s="10" t="s">
        <v>258</v>
      </c>
      <c r="F129" s="15">
        <f t="shared" si="6"/>
        <v>0.558333333333333</v>
      </c>
      <c r="G129" s="15">
        <f t="shared" si="7"/>
        <v>0.563333333333333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>
        <v>0.563333333333333</v>
      </c>
      <c r="AN129" s="15" t="s">
        <v>64</v>
      </c>
      <c r="AO129" s="15" t="s">
        <v>64</v>
      </c>
      <c r="AP129" s="15">
        <v>0.558333333333333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 t="s">
        <v>64</v>
      </c>
      <c r="AW129" s="15">
        <v>0.558333333333333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>
        <v>0.558333333333333</v>
      </c>
      <c r="BD129" s="15" t="s">
        <v>64</v>
      </c>
      <c r="BE129" s="15" t="s">
        <v>64</v>
      </c>
      <c r="BF129" s="15">
        <v>0.558333333333333</v>
      </c>
      <c r="BG129" s="3"/>
    </row>
    <row r="130" ht="28.5" spans="1:59">
      <c r="A130" s="9">
        <v>32</v>
      </c>
      <c r="B130" s="9" t="s">
        <v>256</v>
      </c>
      <c r="C130" s="9" t="s">
        <v>257</v>
      </c>
      <c r="D130" s="9" t="s">
        <v>221</v>
      </c>
      <c r="E130" s="9" t="s">
        <v>259</v>
      </c>
      <c r="F130" s="14">
        <f t="shared" si="6"/>
        <v>0.525</v>
      </c>
      <c r="G130" s="14">
        <f t="shared" si="7"/>
        <v>0.85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0.525</v>
      </c>
      <c r="AQ130" s="14" t="s">
        <v>64</v>
      </c>
      <c r="AR130" s="14" t="s">
        <v>64</v>
      </c>
      <c r="AS130" s="14">
        <v>0.525</v>
      </c>
      <c r="AT130" s="14" t="s">
        <v>64</v>
      </c>
      <c r="AU130" s="14" t="s">
        <v>64</v>
      </c>
      <c r="AV130" s="14" t="s">
        <v>64</v>
      </c>
      <c r="AW130" s="14">
        <v>0.525</v>
      </c>
      <c r="AX130" s="14">
        <v>0.5375</v>
      </c>
      <c r="AY130" s="14" t="s">
        <v>64</v>
      </c>
      <c r="AZ130" s="14" t="s">
        <v>64</v>
      </c>
      <c r="BA130" s="14" t="s">
        <v>64</v>
      </c>
      <c r="BB130" s="14">
        <v>0.85</v>
      </c>
      <c r="BC130" s="14" t="s">
        <v>64</v>
      </c>
      <c r="BD130" s="14" t="s">
        <v>64</v>
      </c>
      <c r="BE130" s="14" t="s">
        <v>64</v>
      </c>
      <c r="BF130" s="14">
        <v>0.525</v>
      </c>
      <c r="BG130" s="3"/>
    </row>
    <row r="131" ht="28.5" spans="1:59">
      <c r="A131" s="10">
        <v>32</v>
      </c>
      <c r="B131" s="10" t="s">
        <v>256</v>
      </c>
      <c r="C131" s="10" t="s">
        <v>257</v>
      </c>
      <c r="D131" s="10" t="s">
        <v>71</v>
      </c>
      <c r="E131" s="10" t="s">
        <v>260</v>
      </c>
      <c r="F131" s="15">
        <f t="shared" si="6"/>
        <v>0.558333333333333</v>
      </c>
      <c r="G131" s="15">
        <f t="shared" si="7"/>
        <v>1.2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>
        <v>1.2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>
        <v>1.11833333333333</v>
      </c>
      <c r="AM131" s="15" t="s">
        <v>64</v>
      </c>
      <c r="AN131" s="15" t="s">
        <v>64</v>
      </c>
      <c r="AO131" s="15">
        <v>1.11833333333333</v>
      </c>
      <c r="AP131" s="15">
        <v>1.10833333333333</v>
      </c>
      <c r="AQ131" s="15" t="s">
        <v>64</v>
      </c>
      <c r="AR131" s="15" t="s">
        <v>64</v>
      </c>
      <c r="AS131" s="15" t="s">
        <v>64</v>
      </c>
      <c r="AT131" s="15">
        <v>1.2</v>
      </c>
      <c r="AU131" s="15">
        <v>1.06</v>
      </c>
      <c r="AV131" s="15">
        <v>1.13</v>
      </c>
      <c r="AW131" s="15">
        <v>1.16666666666667</v>
      </c>
      <c r="AX131" s="15" t="s">
        <v>64</v>
      </c>
      <c r="AY131" s="15" t="s">
        <v>64</v>
      </c>
      <c r="AZ131" s="15">
        <v>1.17833333333333</v>
      </c>
      <c r="BA131" s="15">
        <v>1.17</v>
      </c>
      <c r="BB131" s="15">
        <v>1.11833333333333</v>
      </c>
      <c r="BC131" s="15" t="s">
        <v>64</v>
      </c>
      <c r="BD131" s="15">
        <v>0.96</v>
      </c>
      <c r="BE131" s="15" t="s">
        <v>64</v>
      </c>
      <c r="BF131" s="15">
        <v>0.558333333333333</v>
      </c>
      <c r="BG131" s="3"/>
    </row>
    <row r="132" ht="28.5" spans="1:59">
      <c r="A132" s="9">
        <v>32</v>
      </c>
      <c r="B132" s="9" t="s">
        <v>256</v>
      </c>
      <c r="C132" s="9" t="s">
        <v>257</v>
      </c>
      <c r="D132" s="9" t="s">
        <v>71</v>
      </c>
      <c r="E132" s="9" t="s">
        <v>261</v>
      </c>
      <c r="F132" s="14">
        <f t="shared" si="6"/>
        <v>0.1166</v>
      </c>
      <c r="G132" s="14">
        <f t="shared" si="7"/>
        <v>0.558333333333333</v>
      </c>
      <c r="H132" s="14">
        <v>0.1167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>
        <v>0.117</v>
      </c>
      <c r="N132" s="14">
        <v>0.12</v>
      </c>
      <c r="O132" s="14">
        <v>0.1166</v>
      </c>
      <c r="P132" s="14">
        <v>0.1167</v>
      </c>
      <c r="Q132" s="14" t="s">
        <v>64</v>
      </c>
      <c r="R132" s="14" t="s">
        <v>64</v>
      </c>
      <c r="S132" s="14">
        <v>0.12</v>
      </c>
      <c r="T132" s="14">
        <v>0.12</v>
      </c>
      <c r="U132" s="14" t="s">
        <v>64</v>
      </c>
      <c r="V132" s="14" t="s">
        <v>64</v>
      </c>
      <c r="W132" s="14">
        <v>0.116666666666667</v>
      </c>
      <c r="X132" s="14" t="s">
        <v>64</v>
      </c>
      <c r="Y132" s="14">
        <v>0.1167</v>
      </c>
      <c r="Z132" s="14" t="s">
        <v>64</v>
      </c>
      <c r="AA132" s="14" t="s">
        <v>64</v>
      </c>
      <c r="AB132" s="14" t="s">
        <v>64</v>
      </c>
      <c r="AC132" s="14">
        <v>0.116666666666667</v>
      </c>
      <c r="AD132" s="14">
        <v>0.1167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>
        <v>0.558333333333333</v>
      </c>
      <c r="BG132" s="3"/>
    </row>
    <row r="133" spans="1:59">
      <c r="A133" s="10">
        <v>33</v>
      </c>
      <c r="B133" s="10" t="s">
        <v>262</v>
      </c>
      <c r="C133" s="10" t="s">
        <v>263</v>
      </c>
      <c r="D133" s="10" t="s">
        <v>78</v>
      </c>
      <c r="E133" s="10" t="s">
        <v>146</v>
      </c>
      <c r="F133" s="15">
        <f t="shared" si="6"/>
        <v>2.07142857142857</v>
      </c>
      <c r="G133" s="15">
        <f t="shared" si="7"/>
        <v>2.07142857142857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>
        <v>2.07142857142857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262</v>
      </c>
      <c r="C134" s="9" t="s">
        <v>264</v>
      </c>
      <c r="D134" s="9" t="s">
        <v>78</v>
      </c>
      <c r="E134" s="9" t="s">
        <v>146</v>
      </c>
      <c r="F134" s="14">
        <f t="shared" si="6"/>
        <v>1.78571428571429</v>
      </c>
      <c r="G134" s="14">
        <f t="shared" si="7"/>
        <v>2.342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>
        <v>1.9243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>
        <v>1.96</v>
      </c>
      <c r="AF134" s="14" t="s">
        <v>64</v>
      </c>
      <c r="AG134" s="14">
        <v>2.3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1.97142857142857</v>
      </c>
      <c r="AM134" s="14">
        <v>2.32857142857143</v>
      </c>
      <c r="AN134" s="14">
        <v>2.342</v>
      </c>
      <c r="AO134" s="14">
        <v>1.97142857142857</v>
      </c>
      <c r="AP134" s="14" t="s">
        <v>64</v>
      </c>
      <c r="AQ134" s="14">
        <v>2.14</v>
      </c>
      <c r="AR134" s="14">
        <v>2.04</v>
      </c>
      <c r="AS134" s="14">
        <v>2</v>
      </c>
      <c r="AT134" s="14">
        <v>2.04285714285714</v>
      </c>
      <c r="AU134" s="14">
        <v>2.11</v>
      </c>
      <c r="AV134" s="14">
        <v>2.13</v>
      </c>
      <c r="AW134" s="14">
        <v>1.78571428571429</v>
      </c>
      <c r="AX134" s="14">
        <v>1.92857142857143</v>
      </c>
      <c r="AY134" s="14" t="s">
        <v>64</v>
      </c>
      <c r="AZ134" s="14" t="s">
        <v>64</v>
      </c>
      <c r="BA134" s="14">
        <v>1.97</v>
      </c>
      <c r="BB134" s="14">
        <v>1.97142857142857</v>
      </c>
      <c r="BC134" s="14" t="s">
        <v>64</v>
      </c>
      <c r="BD134" s="14">
        <v>1.93</v>
      </c>
      <c r="BE134" s="14" t="s">
        <v>64</v>
      </c>
      <c r="BF134" s="14">
        <v>1.88571428571429</v>
      </c>
      <c r="BG134" s="3"/>
    </row>
    <row r="135" spans="1:59">
      <c r="A135" s="10">
        <v>33</v>
      </c>
      <c r="B135" s="10" t="s">
        <v>262</v>
      </c>
      <c r="C135" s="10" t="s">
        <v>264</v>
      </c>
      <c r="D135" s="10" t="s">
        <v>80</v>
      </c>
      <c r="E135" s="10" t="s">
        <v>146</v>
      </c>
      <c r="F135" s="15">
        <f t="shared" si="6"/>
        <v>1.75</v>
      </c>
      <c r="G135" s="15">
        <f t="shared" si="7"/>
        <v>2.714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>
        <v>1.8286</v>
      </c>
      <c r="M135" s="15" t="s">
        <v>64</v>
      </c>
      <c r="N135" s="15" t="s">
        <v>64</v>
      </c>
      <c r="O135" s="15">
        <v>1.8286</v>
      </c>
      <c r="P135" s="15">
        <v>1.8286</v>
      </c>
      <c r="Q135" s="15">
        <v>1.8286</v>
      </c>
      <c r="R135" s="15" t="s">
        <v>64</v>
      </c>
      <c r="S135" s="15">
        <v>1.83</v>
      </c>
      <c r="T135" s="15">
        <v>1.83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>
        <v>2.714</v>
      </c>
      <c r="AG135" s="15" t="s">
        <v>64</v>
      </c>
      <c r="AH135" s="15" t="s">
        <v>64</v>
      </c>
      <c r="AI135" s="15">
        <v>1.8286</v>
      </c>
      <c r="AJ135" s="15" t="s">
        <v>64</v>
      </c>
      <c r="AK135" s="15" t="s">
        <v>64</v>
      </c>
      <c r="AL135" s="15">
        <v>1.90357142857143</v>
      </c>
      <c r="AM135" s="15" t="s">
        <v>64</v>
      </c>
      <c r="AN135" s="15">
        <v>2.214</v>
      </c>
      <c r="AO135" s="15">
        <v>1.90357142857143</v>
      </c>
      <c r="AP135" s="15" t="s">
        <v>64</v>
      </c>
      <c r="AQ135" s="15" t="s">
        <v>64</v>
      </c>
      <c r="AR135" s="15">
        <v>2</v>
      </c>
      <c r="AS135" s="15" t="s">
        <v>64</v>
      </c>
      <c r="AT135" s="15">
        <v>2</v>
      </c>
      <c r="AU135" s="15">
        <v>1.82</v>
      </c>
      <c r="AV135" s="15">
        <v>1.88</v>
      </c>
      <c r="AW135" s="15" t="s">
        <v>64</v>
      </c>
      <c r="AX135" s="15">
        <v>1.82857142857143</v>
      </c>
      <c r="AY135" s="15" t="s">
        <v>64</v>
      </c>
      <c r="AZ135" s="15" t="s">
        <v>64</v>
      </c>
      <c r="BA135" s="15" t="s">
        <v>64</v>
      </c>
      <c r="BB135" s="15">
        <v>1.90357142857143</v>
      </c>
      <c r="BC135" s="15">
        <v>2.04285714285714</v>
      </c>
      <c r="BD135" s="15">
        <v>1.75</v>
      </c>
      <c r="BE135" s="15">
        <v>1.82142857142857</v>
      </c>
      <c r="BF135" s="15">
        <v>1.85</v>
      </c>
      <c r="BG135" s="3"/>
    </row>
    <row r="136" ht="42.75" spans="1:59">
      <c r="A136" s="9">
        <v>33</v>
      </c>
      <c r="B136" s="9" t="s">
        <v>262</v>
      </c>
      <c r="C136" s="9" t="s">
        <v>265</v>
      </c>
      <c r="D136" s="9" t="s">
        <v>151</v>
      </c>
      <c r="E136" s="9" t="s">
        <v>266</v>
      </c>
      <c r="F136" s="14">
        <f t="shared" si="6"/>
        <v>0.43</v>
      </c>
      <c r="G136" s="14">
        <f t="shared" si="7"/>
        <v>1.16</v>
      </c>
      <c r="H136" s="14">
        <v>0.4313</v>
      </c>
      <c r="I136" s="14">
        <v>0.431</v>
      </c>
      <c r="J136" s="14">
        <v>0.431</v>
      </c>
      <c r="K136" s="14">
        <v>0.4313</v>
      </c>
      <c r="L136" s="14">
        <v>0.4313</v>
      </c>
      <c r="M136" s="14">
        <v>0.431</v>
      </c>
      <c r="N136" s="14">
        <v>0.43</v>
      </c>
      <c r="O136" s="14">
        <v>0.4313</v>
      </c>
      <c r="P136" s="14">
        <v>0.4313</v>
      </c>
      <c r="Q136" s="14">
        <v>0.4313</v>
      </c>
      <c r="R136" s="14">
        <v>0.43</v>
      </c>
      <c r="S136" s="14">
        <v>0.43</v>
      </c>
      <c r="T136" s="14">
        <v>0.43</v>
      </c>
      <c r="U136" s="14">
        <v>0.4313</v>
      </c>
      <c r="V136" s="14">
        <v>0.4313</v>
      </c>
      <c r="W136" s="14">
        <v>0.431333333333333</v>
      </c>
      <c r="X136" s="14">
        <v>0.4313</v>
      </c>
      <c r="Y136" s="14">
        <v>0.431333333333333</v>
      </c>
      <c r="Z136" s="14" t="s">
        <v>64</v>
      </c>
      <c r="AA136" s="14">
        <v>0.4313</v>
      </c>
      <c r="AB136" s="14" t="s">
        <v>64</v>
      </c>
      <c r="AC136" s="14">
        <v>0.431333333333333</v>
      </c>
      <c r="AD136" s="14" t="s">
        <v>64</v>
      </c>
      <c r="AE136" s="14" t="s">
        <v>64</v>
      </c>
      <c r="AF136" s="14" t="s">
        <v>64</v>
      </c>
      <c r="AG136" s="14">
        <v>0.51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>
        <v>0.916666666666667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>
        <v>1.16</v>
      </c>
      <c r="AU136" s="14">
        <v>0.93</v>
      </c>
      <c r="AV136" s="14">
        <v>0.83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>
        <v>0.92</v>
      </c>
      <c r="BE136" s="14" t="s">
        <v>64</v>
      </c>
      <c r="BF136" s="14" t="s">
        <v>64</v>
      </c>
      <c r="BG136" s="3"/>
    </row>
    <row r="137" ht="28.5" spans="1:59">
      <c r="A137" s="10">
        <v>34</v>
      </c>
      <c r="B137" s="10" t="s">
        <v>267</v>
      </c>
      <c r="C137" s="10" t="s">
        <v>268</v>
      </c>
      <c r="D137" s="10" t="s">
        <v>208</v>
      </c>
      <c r="E137" s="10" t="s">
        <v>269</v>
      </c>
      <c r="F137" s="15">
        <f t="shared" si="6"/>
        <v>0.275</v>
      </c>
      <c r="G137" s="15">
        <f t="shared" si="7"/>
        <v>0.99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0.275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>
        <v>0.99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0.525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>
        <v>0.43</v>
      </c>
      <c r="BA137" s="15" t="s">
        <v>64</v>
      </c>
      <c r="BB137" s="15">
        <v>0.99</v>
      </c>
      <c r="BC137" s="15" t="s">
        <v>64</v>
      </c>
      <c r="BD137" s="15" t="s">
        <v>64</v>
      </c>
      <c r="BE137" s="15">
        <v>0.425</v>
      </c>
      <c r="BF137" s="15" t="s">
        <v>64</v>
      </c>
      <c r="BG137" s="3"/>
    </row>
    <row r="138" ht="28.5" spans="1:59">
      <c r="A138" s="9">
        <v>34</v>
      </c>
      <c r="B138" s="9" t="s">
        <v>267</v>
      </c>
      <c r="C138" s="9" t="s">
        <v>268</v>
      </c>
      <c r="D138" s="9" t="s">
        <v>221</v>
      </c>
      <c r="E138" s="9" t="s">
        <v>269</v>
      </c>
      <c r="F138" s="14">
        <f t="shared" si="6"/>
        <v>0.15</v>
      </c>
      <c r="G138" s="14">
        <f t="shared" si="7"/>
        <v>0.47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>
        <v>0.15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>
        <v>0.15</v>
      </c>
      <c r="AD138" s="14" t="s">
        <v>64</v>
      </c>
      <c r="AE138" s="14" t="s">
        <v>64</v>
      </c>
      <c r="AF138" s="14">
        <v>0.47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  <c r="BG138" s="3"/>
    </row>
    <row r="139" ht="28.5" spans="1:59">
      <c r="A139" s="10">
        <v>34</v>
      </c>
      <c r="B139" s="10" t="s">
        <v>267</v>
      </c>
      <c r="C139" s="10" t="s">
        <v>268</v>
      </c>
      <c r="D139" s="10" t="s">
        <v>245</v>
      </c>
      <c r="E139" s="10" t="s">
        <v>270</v>
      </c>
      <c r="F139" s="15">
        <f t="shared" si="6"/>
        <v>0.165</v>
      </c>
      <c r="G139" s="15">
        <f t="shared" si="7"/>
        <v>0.2</v>
      </c>
      <c r="H139" s="15" t="s">
        <v>64</v>
      </c>
      <c r="I139" s="15">
        <v>0.165</v>
      </c>
      <c r="J139" s="15" t="s">
        <v>64</v>
      </c>
      <c r="K139" s="15">
        <v>0.1654</v>
      </c>
      <c r="L139" s="15">
        <v>0.1654</v>
      </c>
      <c r="M139" s="15">
        <v>0.165</v>
      </c>
      <c r="N139" s="15" t="s">
        <v>64</v>
      </c>
      <c r="O139" s="15">
        <v>0.1654</v>
      </c>
      <c r="P139" s="15">
        <v>0.1654</v>
      </c>
      <c r="Q139" s="15">
        <v>0.1654</v>
      </c>
      <c r="R139" s="15">
        <v>0.17</v>
      </c>
      <c r="S139" s="15">
        <v>0.17</v>
      </c>
      <c r="T139" s="15" t="s">
        <v>64</v>
      </c>
      <c r="U139" s="15">
        <v>0.1654</v>
      </c>
      <c r="V139" s="15">
        <v>0.1654</v>
      </c>
      <c r="W139" s="15">
        <v>0.1654</v>
      </c>
      <c r="X139" s="15">
        <v>0.1765</v>
      </c>
      <c r="Y139" s="15">
        <v>0.1654</v>
      </c>
      <c r="Z139" s="15" t="s">
        <v>64</v>
      </c>
      <c r="AA139" s="15">
        <v>0.1654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>
        <v>0.17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0.2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0.2</v>
      </c>
      <c r="BE139" s="15" t="s">
        <v>64</v>
      </c>
      <c r="BF139" s="15" t="s">
        <v>64</v>
      </c>
      <c r="BG139" s="3"/>
    </row>
    <row r="140" ht="28.5" spans="1:59">
      <c r="A140" s="9">
        <v>34</v>
      </c>
      <c r="B140" s="9" t="s">
        <v>267</v>
      </c>
      <c r="C140" s="9" t="s">
        <v>268</v>
      </c>
      <c r="D140" s="9" t="s">
        <v>208</v>
      </c>
      <c r="E140" s="9" t="s">
        <v>73</v>
      </c>
      <c r="F140" s="14">
        <f t="shared" si="6"/>
        <v>1.2</v>
      </c>
      <c r="G140" s="14">
        <f t="shared" si="7"/>
        <v>1.74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>
        <v>1.45</v>
      </c>
      <c r="AM140" s="14" t="s">
        <v>64</v>
      </c>
      <c r="AN140" s="14" t="s">
        <v>64</v>
      </c>
      <c r="AO140" s="14">
        <v>1.45</v>
      </c>
      <c r="AP140" s="14">
        <v>1.45</v>
      </c>
      <c r="AQ140" s="14">
        <v>1.2</v>
      </c>
      <c r="AR140" s="14">
        <v>1.25</v>
      </c>
      <c r="AS140" s="14">
        <v>1.45</v>
      </c>
      <c r="AT140" s="14">
        <v>1.25</v>
      </c>
      <c r="AU140" s="14">
        <v>1.74</v>
      </c>
      <c r="AV140" s="14">
        <v>1.4</v>
      </c>
      <c r="AW140" s="14">
        <v>1.35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>
        <v>1.45</v>
      </c>
      <c r="BC140" s="14">
        <v>1.45</v>
      </c>
      <c r="BD140" s="14">
        <v>1.72</v>
      </c>
      <c r="BE140" s="14" t="s">
        <v>64</v>
      </c>
      <c r="BF140" s="14" t="s">
        <v>64</v>
      </c>
      <c r="BG140" s="3"/>
    </row>
    <row r="141" ht="28.5" spans="1:59">
      <c r="A141" s="10">
        <v>34</v>
      </c>
      <c r="B141" s="10" t="s">
        <v>267</v>
      </c>
      <c r="C141" s="10" t="s">
        <v>271</v>
      </c>
      <c r="D141" s="10" t="s">
        <v>208</v>
      </c>
      <c r="E141" s="10" t="s">
        <v>272</v>
      </c>
      <c r="F141" s="15">
        <f t="shared" si="6"/>
        <v>1.39</v>
      </c>
      <c r="G141" s="15">
        <f t="shared" si="7"/>
        <v>1.675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1.615</v>
      </c>
      <c r="AM141" s="15" t="s">
        <v>64</v>
      </c>
      <c r="AN141" s="15">
        <v>1.58</v>
      </c>
      <c r="AO141" s="15">
        <v>1.615</v>
      </c>
      <c r="AP141" s="15">
        <v>1.615</v>
      </c>
      <c r="AQ141" s="15">
        <v>1.615</v>
      </c>
      <c r="AR141" s="15">
        <v>1.64</v>
      </c>
      <c r="AS141" s="15">
        <v>1.645</v>
      </c>
      <c r="AT141" s="15">
        <v>1.64</v>
      </c>
      <c r="AU141" s="15">
        <v>1.55</v>
      </c>
      <c r="AV141" s="15">
        <v>1.55</v>
      </c>
      <c r="AW141" s="15">
        <v>1.53</v>
      </c>
      <c r="AX141" s="15">
        <v>1.675</v>
      </c>
      <c r="AY141" s="15" t="s">
        <v>64</v>
      </c>
      <c r="AZ141" s="15">
        <v>1.55</v>
      </c>
      <c r="BA141" s="15">
        <v>1.58</v>
      </c>
      <c r="BB141" s="15">
        <v>1.6</v>
      </c>
      <c r="BC141" s="15">
        <v>1.55</v>
      </c>
      <c r="BD141" s="15">
        <v>1.39</v>
      </c>
      <c r="BE141" s="15" t="s">
        <v>64</v>
      </c>
      <c r="BF141" s="15">
        <v>1.615</v>
      </c>
      <c r="BG141" s="3"/>
    </row>
    <row r="142" ht="28.5" spans="1:59">
      <c r="A142" s="9">
        <v>34</v>
      </c>
      <c r="B142" s="9" t="s">
        <v>267</v>
      </c>
      <c r="C142" s="9" t="s">
        <v>271</v>
      </c>
      <c r="D142" s="9" t="s">
        <v>214</v>
      </c>
      <c r="E142" s="9" t="s">
        <v>272</v>
      </c>
      <c r="F142" s="14">
        <f t="shared" si="6"/>
        <v>0.2</v>
      </c>
      <c r="G142" s="14">
        <f t="shared" si="7"/>
        <v>0.2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>
        <v>0.2</v>
      </c>
      <c r="M142" s="14" t="s">
        <v>64</v>
      </c>
      <c r="N142" s="14" t="s">
        <v>64</v>
      </c>
      <c r="O142" s="14" t="s">
        <v>64</v>
      </c>
      <c r="P142" s="14">
        <v>0.2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  <c r="BG142" s="3"/>
    </row>
    <row r="143" ht="28.5" spans="1:59">
      <c r="A143" s="10">
        <v>35</v>
      </c>
      <c r="B143" s="10" t="s">
        <v>273</v>
      </c>
      <c r="C143" s="10" t="s">
        <v>274</v>
      </c>
      <c r="D143" s="10" t="s">
        <v>208</v>
      </c>
      <c r="E143" s="10" t="s">
        <v>275</v>
      </c>
      <c r="F143" s="15">
        <f t="shared" si="6"/>
        <v>92.74</v>
      </c>
      <c r="G143" s="15">
        <f t="shared" si="7"/>
        <v>100.8</v>
      </c>
      <c r="H143" s="15">
        <v>92.74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>
        <v>92.74</v>
      </c>
      <c r="P143" s="15">
        <v>100.8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92.74</v>
      </c>
      <c r="AM143" s="15" t="s">
        <v>64</v>
      </c>
      <c r="AN143" s="15">
        <v>92.74</v>
      </c>
      <c r="AO143" s="15" t="s">
        <v>64</v>
      </c>
      <c r="AP143" s="15" t="s">
        <v>64</v>
      </c>
      <c r="AQ143" s="15" t="s">
        <v>64</v>
      </c>
      <c r="AR143" s="15">
        <v>92.74</v>
      </c>
      <c r="AS143" s="15" t="s">
        <v>64</v>
      </c>
      <c r="AT143" s="15" t="s">
        <v>64</v>
      </c>
      <c r="AU143" s="15">
        <v>92.74</v>
      </c>
      <c r="AV143" s="15">
        <v>92.74</v>
      </c>
      <c r="AW143" s="15" t="s">
        <v>64</v>
      </c>
      <c r="AX143" s="15" t="s">
        <v>64</v>
      </c>
      <c r="AY143" s="15">
        <v>92.74</v>
      </c>
      <c r="AZ143" s="15" t="s">
        <v>64</v>
      </c>
      <c r="BA143" s="15" t="s">
        <v>64</v>
      </c>
      <c r="BB143" s="15">
        <v>92.74</v>
      </c>
      <c r="BC143" s="15" t="s">
        <v>64</v>
      </c>
      <c r="BD143" s="15">
        <v>92.74</v>
      </c>
      <c r="BE143" s="15" t="s">
        <v>64</v>
      </c>
      <c r="BF143" s="15" t="s">
        <v>64</v>
      </c>
      <c r="BG143" s="3"/>
    </row>
    <row r="144" spans="1:59">
      <c r="A144" s="9">
        <v>36</v>
      </c>
      <c r="B144" s="9" t="s">
        <v>276</v>
      </c>
      <c r="C144" s="9" t="s">
        <v>257</v>
      </c>
      <c r="D144" s="9" t="s">
        <v>69</v>
      </c>
      <c r="E144" s="9" t="s">
        <v>146</v>
      </c>
      <c r="F144" s="14">
        <f t="shared" si="6"/>
        <v>165.54</v>
      </c>
      <c r="G144" s="14">
        <f t="shared" si="7"/>
        <v>165.54</v>
      </c>
      <c r="H144" s="14">
        <v>165.54</v>
      </c>
      <c r="I144" s="14" t="s">
        <v>64</v>
      </c>
      <c r="J144" s="14" t="s">
        <v>64</v>
      </c>
      <c r="K144" s="14" t="s">
        <v>64</v>
      </c>
      <c r="L144" s="14">
        <v>165.54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165.54</v>
      </c>
      <c r="R144" s="14">
        <v>165.54</v>
      </c>
      <c r="S144" s="14" t="s">
        <v>64</v>
      </c>
      <c r="T144" s="14">
        <v>165.54</v>
      </c>
      <c r="U144" s="14" t="s">
        <v>64</v>
      </c>
      <c r="V144" s="14">
        <v>165.54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>
        <v>165.54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  <c r="BG144" s="3"/>
    </row>
    <row r="145" ht="28.5" spans="1:59">
      <c r="A145" s="10">
        <v>37</v>
      </c>
      <c r="B145" s="10" t="s">
        <v>277</v>
      </c>
      <c r="C145" s="10" t="s">
        <v>278</v>
      </c>
      <c r="D145" s="10" t="s">
        <v>80</v>
      </c>
      <c r="E145" s="10" t="s">
        <v>279</v>
      </c>
      <c r="F145" s="15">
        <f t="shared" si="6"/>
        <v>89.09</v>
      </c>
      <c r="G145" s="15">
        <f t="shared" si="7"/>
        <v>89.09</v>
      </c>
      <c r="H145" s="15">
        <v>89.09</v>
      </c>
      <c r="I145" s="15" t="s">
        <v>64</v>
      </c>
      <c r="J145" s="15">
        <v>89.09</v>
      </c>
      <c r="K145" s="15" t="s">
        <v>64</v>
      </c>
      <c r="L145" s="15">
        <v>89.09</v>
      </c>
      <c r="M145" s="15" t="s">
        <v>64</v>
      </c>
      <c r="N145" s="15" t="s">
        <v>64</v>
      </c>
      <c r="O145" s="15">
        <v>89.09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>
        <v>89.09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>
        <v>89.09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89.09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>
        <v>89.09</v>
      </c>
      <c r="BC145" s="15" t="s">
        <v>64</v>
      </c>
      <c r="BD145" s="15">
        <v>89.09</v>
      </c>
      <c r="BE145" s="15" t="s">
        <v>64</v>
      </c>
      <c r="BF145" s="15" t="s">
        <v>64</v>
      </c>
      <c r="BG145" s="3"/>
    </row>
    <row r="146" ht="28.5" spans="1:59">
      <c r="A146" s="9">
        <v>38</v>
      </c>
      <c r="B146" s="9" t="s">
        <v>280</v>
      </c>
      <c r="C146" s="9" t="s">
        <v>281</v>
      </c>
      <c r="D146" s="9" t="s">
        <v>113</v>
      </c>
      <c r="E146" s="9" t="s">
        <v>282</v>
      </c>
      <c r="F146" s="14">
        <f t="shared" si="6"/>
        <v>38.4</v>
      </c>
      <c r="G146" s="14">
        <f t="shared" si="7"/>
        <v>38.42</v>
      </c>
      <c r="H146" s="14" t="s">
        <v>64</v>
      </c>
      <c r="I146" s="14" t="s">
        <v>64</v>
      </c>
      <c r="J146" s="14">
        <v>38.4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38.42</v>
      </c>
      <c r="P146" s="14">
        <v>38.42</v>
      </c>
      <c r="Q146" s="14" t="s">
        <v>64</v>
      </c>
      <c r="R146" s="14" t="s">
        <v>64</v>
      </c>
      <c r="S146" s="14" t="s">
        <v>64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  <c r="BG146" s="3"/>
    </row>
    <row r="147" ht="28.5" spans="1:59">
      <c r="A147" s="10">
        <v>38</v>
      </c>
      <c r="B147" s="10" t="s">
        <v>280</v>
      </c>
      <c r="C147" s="10" t="s">
        <v>283</v>
      </c>
      <c r="D147" s="10" t="s">
        <v>113</v>
      </c>
      <c r="E147" s="10" t="s">
        <v>284</v>
      </c>
      <c r="F147" s="15">
        <f t="shared" si="6"/>
        <v>21.89</v>
      </c>
      <c r="G147" s="15">
        <f t="shared" si="7"/>
        <v>41.42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>
        <v>21.89</v>
      </c>
      <c r="Q147" s="15">
        <v>41.42</v>
      </c>
      <c r="R147" s="15">
        <v>41.42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>
        <v>41.42</v>
      </c>
      <c r="X147" s="15" t="s">
        <v>64</v>
      </c>
      <c r="Y147" s="15" t="s">
        <v>64</v>
      </c>
      <c r="Z147" s="15" t="s">
        <v>64</v>
      </c>
      <c r="AA147" s="15">
        <v>41.42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28.5" spans="1:59">
      <c r="A148" s="9">
        <v>39</v>
      </c>
      <c r="B148" s="9" t="s">
        <v>285</v>
      </c>
      <c r="C148" s="9" t="s">
        <v>286</v>
      </c>
      <c r="D148" s="9" t="s">
        <v>208</v>
      </c>
      <c r="E148" s="9" t="s">
        <v>207</v>
      </c>
      <c r="F148" s="14">
        <f t="shared" si="6"/>
        <v>0.015</v>
      </c>
      <c r="G148" s="14">
        <f t="shared" si="7"/>
        <v>0.45</v>
      </c>
      <c r="H148" s="14" t="s">
        <v>64</v>
      </c>
      <c r="I148" s="14" t="s">
        <v>64</v>
      </c>
      <c r="J148" s="14">
        <v>0.302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0.3025</v>
      </c>
      <c r="Q148" s="14">
        <v>0.3025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>
        <v>0.015</v>
      </c>
      <c r="AG148" s="14">
        <v>0.43</v>
      </c>
      <c r="AH148" s="14">
        <v>0.41</v>
      </c>
      <c r="AI148" s="14">
        <v>0.3025</v>
      </c>
      <c r="AJ148" s="14" t="s">
        <v>64</v>
      </c>
      <c r="AK148" s="14" t="s">
        <v>64</v>
      </c>
      <c r="AL148" s="14">
        <v>0.325</v>
      </c>
      <c r="AM148" s="14">
        <v>0.445</v>
      </c>
      <c r="AN148" s="14" t="s">
        <v>64</v>
      </c>
      <c r="AO148" s="14">
        <v>0.325</v>
      </c>
      <c r="AP148" s="14">
        <v>0.28</v>
      </c>
      <c r="AQ148" s="14">
        <v>0.4</v>
      </c>
      <c r="AR148" s="14">
        <v>0.45</v>
      </c>
      <c r="AS148" s="14">
        <v>0.365</v>
      </c>
      <c r="AT148" s="14">
        <v>0.45</v>
      </c>
      <c r="AU148" s="14">
        <v>0.43</v>
      </c>
      <c r="AV148" s="14">
        <v>0.37</v>
      </c>
      <c r="AW148" s="14">
        <v>0.325</v>
      </c>
      <c r="AX148" s="14">
        <v>0.385</v>
      </c>
      <c r="AY148" s="14" t="s">
        <v>64</v>
      </c>
      <c r="AZ148" s="14">
        <v>0.385</v>
      </c>
      <c r="BA148" s="14">
        <v>0.39</v>
      </c>
      <c r="BB148" s="14">
        <v>0.325</v>
      </c>
      <c r="BC148" s="14" t="s">
        <v>64</v>
      </c>
      <c r="BD148" s="14">
        <v>0.31</v>
      </c>
      <c r="BE148" s="14">
        <v>0.39</v>
      </c>
      <c r="BF148" s="14">
        <v>0.305</v>
      </c>
      <c r="BG148" s="3"/>
    </row>
    <row r="149" ht="28.5" spans="1:59">
      <c r="A149" s="10">
        <v>39</v>
      </c>
      <c r="B149" s="10" t="s">
        <v>285</v>
      </c>
      <c r="C149" s="10" t="s">
        <v>286</v>
      </c>
      <c r="D149" s="10" t="s">
        <v>71</v>
      </c>
      <c r="E149" s="10" t="s">
        <v>207</v>
      </c>
      <c r="F149" s="15">
        <f t="shared" si="6"/>
        <v>0.28</v>
      </c>
      <c r="G149" s="15">
        <f t="shared" si="7"/>
        <v>0.43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0.391666666666667</v>
      </c>
      <c r="AM149" s="15">
        <v>0.408333333333333</v>
      </c>
      <c r="AN149" s="15" t="s">
        <v>64</v>
      </c>
      <c r="AO149" s="15">
        <v>0.391666666666667</v>
      </c>
      <c r="AP149" s="15">
        <v>0.358333333333333</v>
      </c>
      <c r="AQ149" s="15" t="s">
        <v>64</v>
      </c>
      <c r="AR149" s="15">
        <v>0.375</v>
      </c>
      <c r="AS149" s="15">
        <v>0.358333333333333</v>
      </c>
      <c r="AT149" s="15" t="s">
        <v>64</v>
      </c>
      <c r="AU149" s="15">
        <v>0.43</v>
      </c>
      <c r="AV149" s="15">
        <v>0.42</v>
      </c>
      <c r="AW149" s="15">
        <v>0.28</v>
      </c>
      <c r="AX149" s="15">
        <v>0.365</v>
      </c>
      <c r="AY149" s="15" t="s">
        <v>64</v>
      </c>
      <c r="AZ149" s="15" t="s">
        <v>64</v>
      </c>
      <c r="BA149" s="15" t="s">
        <v>64</v>
      </c>
      <c r="BB149" s="15">
        <v>0.391666666666667</v>
      </c>
      <c r="BC149" s="15" t="s">
        <v>64</v>
      </c>
      <c r="BD149" s="15">
        <v>0.43</v>
      </c>
      <c r="BE149" s="15" t="s">
        <v>64</v>
      </c>
      <c r="BF149" s="15">
        <v>0.358333333333333</v>
      </c>
      <c r="BG149" s="3"/>
    </row>
    <row r="150" ht="28.5" spans="1:59">
      <c r="A150" s="9">
        <v>39</v>
      </c>
      <c r="B150" s="9" t="s">
        <v>285</v>
      </c>
      <c r="C150" s="9" t="s">
        <v>286</v>
      </c>
      <c r="D150" s="9" t="s">
        <v>69</v>
      </c>
      <c r="E150" s="9" t="s">
        <v>287</v>
      </c>
      <c r="F150" s="14">
        <f t="shared" si="6"/>
        <v>0.069</v>
      </c>
      <c r="G150" s="14">
        <f t="shared" si="7"/>
        <v>0.07</v>
      </c>
      <c r="H150" s="14">
        <v>0.069</v>
      </c>
      <c r="I150" s="14">
        <v>0.069</v>
      </c>
      <c r="J150" s="14">
        <v>0.069</v>
      </c>
      <c r="K150" s="14">
        <v>0.069</v>
      </c>
      <c r="L150" s="14">
        <v>0.069</v>
      </c>
      <c r="M150" s="14">
        <v>0.069</v>
      </c>
      <c r="N150" s="14">
        <v>0.07</v>
      </c>
      <c r="O150" s="14">
        <v>0.069</v>
      </c>
      <c r="P150" s="14">
        <v>0.069</v>
      </c>
      <c r="Q150" s="14">
        <v>0.069</v>
      </c>
      <c r="R150" s="14">
        <v>0.07</v>
      </c>
      <c r="S150" s="14">
        <v>0.07</v>
      </c>
      <c r="T150" s="14">
        <v>0.07</v>
      </c>
      <c r="U150" s="14">
        <v>0.069</v>
      </c>
      <c r="V150" s="14">
        <v>0.069</v>
      </c>
      <c r="W150" s="14">
        <v>0.069</v>
      </c>
      <c r="X150" s="14" t="s">
        <v>64</v>
      </c>
      <c r="Y150" s="14">
        <v>0.069</v>
      </c>
      <c r="Z150" s="14">
        <v>0.069</v>
      </c>
      <c r="AA150" s="14" t="s">
        <v>64</v>
      </c>
      <c r="AB150" s="14" t="s">
        <v>64</v>
      </c>
      <c r="AC150" s="14">
        <v>0.069</v>
      </c>
      <c r="AD150" s="14">
        <v>0.069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3"/>
    </row>
    <row r="151" ht="28.5" spans="1:59">
      <c r="A151" s="10">
        <v>39</v>
      </c>
      <c r="B151" s="10" t="s">
        <v>285</v>
      </c>
      <c r="C151" s="10" t="s">
        <v>61</v>
      </c>
      <c r="D151" s="10" t="s">
        <v>208</v>
      </c>
      <c r="E151" s="10" t="s">
        <v>207</v>
      </c>
      <c r="F151" s="15">
        <f t="shared" si="6"/>
        <v>0.02</v>
      </c>
      <c r="G151" s="15">
        <f t="shared" si="7"/>
        <v>0.74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0.02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0.51</v>
      </c>
      <c r="AM151" s="15">
        <v>0.7</v>
      </c>
      <c r="AN151" s="15">
        <v>0.74</v>
      </c>
      <c r="AO151" s="15" t="s">
        <v>64</v>
      </c>
      <c r="AP151" s="15">
        <v>0.5</v>
      </c>
      <c r="AQ151" s="15">
        <v>0.64</v>
      </c>
      <c r="AR151" s="15">
        <v>0.675</v>
      </c>
      <c r="AS151" s="15">
        <v>0.64</v>
      </c>
      <c r="AT151" s="15">
        <v>0.675</v>
      </c>
      <c r="AU151" s="15">
        <v>0.73</v>
      </c>
      <c r="AV151" s="15">
        <v>0.43</v>
      </c>
      <c r="AW151" s="15">
        <v>0.49</v>
      </c>
      <c r="AX151" s="15">
        <v>0.64</v>
      </c>
      <c r="AY151" s="15" t="s">
        <v>64</v>
      </c>
      <c r="AZ151" s="15">
        <v>0.645</v>
      </c>
      <c r="BA151" s="15">
        <v>0.665</v>
      </c>
      <c r="BB151" s="15">
        <v>0.51</v>
      </c>
      <c r="BC151" s="15" t="s">
        <v>64</v>
      </c>
      <c r="BD151" s="15">
        <v>0.42</v>
      </c>
      <c r="BE151" s="15">
        <v>0.64</v>
      </c>
      <c r="BF151" s="15">
        <v>0.41</v>
      </c>
      <c r="BG151" s="3"/>
    </row>
    <row r="152" ht="28.5" spans="1:59">
      <c r="A152" s="9">
        <v>39</v>
      </c>
      <c r="B152" s="9" t="s">
        <v>285</v>
      </c>
      <c r="C152" s="9" t="s">
        <v>61</v>
      </c>
      <c r="D152" s="9" t="s">
        <v>69</v>
      </c>
      <c r="E152" s="9" t="s">
        <v>287</v>
      </c>
      <c r="F152" s="14">
        <f t="shared" si="6"/>
        <v>0.069</v>
      </c>
      <c r="G152" s="14">
        <f t="shared" si="7"/>
        <v>0.12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>
        <v>0.1173</v>
      </c>
      <c r="Q152" s="14" t="s">
        <v>64</v>
      </c>
      <c r="R152" s="14" t="s">
        <v>64</v>
      </c>
      <c r="S152" s="14" t="s">
        <v>64</v>
      </c>
      <c r="T152" s="14">
        <v>0.12</v>
      </c>
      <c r="U152" s="14" t="s">
        <v>64</v>
      </c>
      <c r="V152" s="14" t="s">
        <v>64</v>
      </c>
      <c r="W152" s="14" t="s">
        <v>64</v>
      </c>
      <c r="X152" s="14">
        <v>0.069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  <c r="BG152" s="3"/>
    </row>
    <row r="153" ht="57" spans="1:59">
      <c r="A153" s="10">
        <v>40</v>
      </c>
      <c r="B153" s="10" t="s">
        <v>288</v>
      </c>
      <c r="C153" s="10" t="s">
        <v>119</v>
      </c>
      <c r="D153" s="10" t="s">
        <v>78</v>
      </c>
      <c r="E153" s="10" t="s">
        <v>289</v>
      </c>
      <c r="F153" s="15">
        <f t="shared" si="6"/>
        <v>5.59</v>
      </c>
      <c r="G153" s="15">
        <f t="shared" si="7"/>
        <v>10.3571428571429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>
        <v>8</v>
      </c>
      <c r="M153" s="15" t="s">
        <v>64</v>
      </c>
      <c r="N153" s="15" t="s">
        <v>64</v>
      </c>
      <c r="O153" s="15">
        <v>5.59</v>
      </c>
      <c r="P153" s="15" t="s">
        <v>64</v>
      </c>
      <c r="Q153" s="15" t="s">
        <v>64</v>
      </c>
      <c r="R153" s="15" t="s">
        <v>64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>
        <v>10.3571428571429</v>
      </c>
      <c r="BD153" s="15" t="s">
        <v>64</v>
      </c>
      <c r="BE153" s="15" t="s">
        <v>64</v>
      </c>
      <c r="BF153" s="15" t="s">
        <v>64</v>
      </c>
      <c r="BG153" s="3"/>
    </row>
    <row r="154" ht="28.5" spans="1:59">
      <c r="A154" s="9">
        <v>40</v>
      </c>
      <c r="B154" s="9" t="s">
        <v>288</v>
      </c>
      <c r="C154" s="9" t="s">
        <v>119</v>
      </c>
      <c r="D154" s="9" t="s">
        <v>78</v>
      </c>
      <c r="E154" s="9" t="s">
        <v>290</v>
      </c>
      <c r="F154" s="14">
        <f t="shared" si="6"/>
        <v>8</v>
      </c>
      <c r="G154" s="14">
        <f t="shared" si="7"/>
        <v>10.42</v>
      </c>
      <c r="H154" s="14" t="s">
        <v>64</v>
      </c>
      <c r="I154" s="14" t="s">
        <v>64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>
        <v>8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10.4</v>
      </c>
      <c r="AM154" s="14" t="s">
        <v>64</v>
      </c>
      <c r="AN154" s="14" t="s">
        <v>64</v>
      </c>
      <c r="AO154" s="14">
        <v>10.4</v>
      </c>
      <c r="AP154" s="14" t="s">
        <v>64</v>
      </c>
      <c r="AQ154" s="14" t="s">
        <v>64</v>
      </c>
      <c r="AR154" s="14">
        <v>10.42</v>
      </c>
      <c r="AS154" s="14" t="s">
        <v>64</v>
      </c>
      <c r="AT154" s="14">
        <v>10.42</v>
      </c>
      <c r="AU154" s="14" t="s">
        <v>64</v>
      </c>
      <c r="AV154" s="14">
        <v>9.29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10.4</v>
      </c>
      <c r="BC154" s="14" t="s">
        <v>64</v>
      </c>
      <c r="BD154" s="14" t="s">
        <v>64</v>
      </c>
      <c r="BE154" s="14" t="s">
        <v>64</v>
      </c>
      <c r="BF154" s="14" t="s">
        <v>64</v>
      </c>
      <c r="BG154" s="3"/>
    </row>
    <row r="155" ht="28.5" spans="1:59">
      <c r="A155" s="10">
        <v>40</v>
      </c>
      <c r="B155" s="10" t="s">
        <v>288</v>
      </c>
      <c r="C155" s="10" t="s">
        <v>119</v>
      </c>
      <c r="D155" s="10" t="s">
        <v>78</v>
      </c>
      <c r="E155" s="10" t="s">
        <v>291</v>
      </c>
      <c r="F155" s="15">
        <f t="shared" si="6"/>
        <v>6</v>
      </c>
      <c r="G155" s="15">
        <f t="shared" si="7"/>
        <v>7.36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>
        <v>6.4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>
        <v>7.36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>
        <v>6</v>
      </c>
      <c r="BF155" s="15" t="s">
        <v>64</v>
      </c>
      <c r="BG155" s="3"/>
    </row>
    <row r="156" ht="42.75" spans="1:59">
      <c r="A156" s="9">
        <v>41</v>
      </c>
      <c r="B156" s="9" t="s">
        <v>292</v>
      </c>
      <c r="C156" s="9" t="s">
        <v>65</v>
      </c>
      <c r="D156" s="9" t="s">
        <v>78</v>
      </c>
      <c r="E156" s="9" t="s">
        <v>293</v>
      </c>
      <c r="F156" s="14">
        <f t="shared" si="6"/>
        <v>8.25</v>
      </c>
      <c r="G156" s="14">
        <f t="shared" si="7"/>
        <v>8.25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8.25</v>
      </c>
      <c r="BD156" s="14" t="s">
        <v>64</v>
      </c>
      <c r="BE156" s="14" t="s">
        <v>64</v>
      </c>
      <c r="BF156" s="14" t="s">
        <v>64</v>
      </c>
      <c r="BG156" s="3"/>
    </row>
    <row r="157" ht="42.75" spans="1:59">
      <c r="A157" s="10">
        <v>41</v>
      </c>
      <c r="B157" s="10" t="s">
        <v>292</v>
      </c>
      <c r="C157" s="10" t="s">
        <v>65</v>
      </c>
      <c r="D157" s="10" t="s">
        <v>62</v>
      </c>
      <c r="E157" s="10" t="s">
        <v>293</v>
      </c>
      <c r="F157" s="15">
        <f t="shared" si="6"/>
        <v>5.16</v>
      </c>
      <c r="G157" s="15">
        <f t="shared" si="7"/>
        <v>9.29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>
        <v>5.16</v>
      </c>
      <c r="P157" s="15" t="s">
        <v>64</v>
      </c>
      <c r="Q157" s="15">
        <v>7.3757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>
        <v>7.37</v>
      </c>
      <c r="AF157" s="15" t="s">
        <v>64</v>
      </c>
      <c r="AG157" s="15">
        <v>8.5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 t="s">
        <v>64</v>
      </c>
      <c r="AT157" s="15" t="s">
        <v>64</v>
      </c>
      <c r="AU157" s="15" t="s">
        <v>64</v>
      </c>
      <c r="AV157" s="15">
        <v>9.29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9.14285714285714</v>
      </c>
      <c r="BD157" s="15" t="s">
        <v>64</v>
      </c>
      <c r="BE157" s="15" t="s">
        <v>64</v>
      </c>
      <c r="BF157" s="15" t="s">
        <v>64</v>
      </c>
      <c r="BG157" s="3"/>
    </row>
    <row r="158" ht="42.75" spans="1:59">
      <c r="A158" s="9">
        <v>41</v>
      </c>
      <c r="B158" s="9" t="s">
        <v>292</v>
      </c>
      <c r="C158" s="9" t="s">
        <v>65</v>
      </c>
      <c r="D158" s="9" t="s">
        <v>80</v>
      </c>
      <c r="E158" s="9" t="s">
        <v>293</v>
      </c>
      <c r="F158" s="14">
        <f t="shared" si="6"/>
        <v>8.25</v>
      </c>
      <c r="G158" s="14">
        <f t="shared" si="7"/>
        <v>8.25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>
        <v>8.25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8.25</v>
      </c>
      <c r="BD158" s="14" t="s">
        <v>64</v>
      </c>
      <c r="BE158" s="14" t="s">
        <v>64</v>
      </c>
      <c r="BF158" s="14" t="s">
        <v>64</v>
      </c>
      <c r="BG158" s="3"/>
    </row>
    <row r="159" ht="28.5" spans="1:59">
      <c r="A159" s="10">
        <v>41</v>
      </c>
      <c r="B159" s="10" t="s">
        <v>292</v>
      </c>
      <c r="C159" s="10" t="s">
        <v>65</v>
      </c>
      <c r="D159" s="10" t="s">
        <v>78</v>
      </c>
      <c r="E159" s="10" t="s">
        <v>294</v>
      </c>
      <c r="F159" s="15">
        <f t="shared" si="6"/>
        <v>7.22</v>
      </c>
      <c r="G159" s="15">
        <f t="shared" si="7"/>
        <v>9.86</v>
      </c>
      <c r="H159" s="15" t="s">
        <v>64</v>
      </c>
      <c r="I159" s="15" t="s">
        <v>64</v>
      </c>
      <c r="J159" s="15" t="s">
        <v>64</v>
      </c>
      <c r="K159" s="15">
        <v>7.3757</v>
      </c>
      <c r="L159" s="15" t="s">
        <v>64</v>
      </c>
      <c r="M159" s="15" t="s">
        <v>64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>
        <v>9.86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>
        <v>7.22</v>
      </c>
      <c r="BE159" s="15" t="s">
        <v>64</v>
      </c>
      <c r="BF159" s="15" t="s">
        <v>64</v>
      </c>
      <c r="BG159" s="3"/>
    </row>
    <row r="160" ht="28.5" spans="1:59">
      <c r="A160" s="9">
        <v>41</v>
      </c>
      <c r="B160" s="9" t="s">
        <v>292</v>
      </c>
      <c r="C160" s="9" t="s">
        <v>65</v>
      </c>
      <c r="D160" s="9" t="s">
        <v>62</v>
      </c>
      <c r="E160" s="9" t="s">
        <v>294</v>
      </c>
      <c r="F160" s="14">
        <f t="shared" si="6"/>
        <v>5.16</v>
      </c>
      <c r="G160" s="14">
        <f t="shared" si="7"/>
        <v>9.46</v>
      </c>
      <c r="H160" s="14">
        <v>5.1629</v>
      </c>
      <c r="I160" s="14" t="s">
        <v>64</v>
      </c>
      <c r="J160" s="14" t="s">
        <v>64</v>
      </c>
      <c r="K160" s="14" t="s">
        <v>64</v>
      </c>
      <c r="L160" s="14">
        <v>7.3757</v>
      </c>
      <c r="M160" s="14" t="s">
        <v>64</v>
      </c>
      <c r="N160" s="14">
        <v>7.38</v>
      </c>
      <c r="O160" s="14" t="s">
        <v>64</v>
      </c>
      <c r="P160" s="14">
        <v>7.3757</v>
      </c>
      <c r="Q160" s="14" t="s">
        <v>64</v>
      </c>
      <c r="R160" s="14" t="s">
        <v>64</v>
      </c>
      <c r="S160" s="14">
        <v>5.16</v>
      </c>
      <c r="T160" s="14">
        <v>7.38</v>
      </c>
      <c r="U160" s="14" t="s">
        <v>64</v>
      </c>
      <c r="V160" s="14" t="s">
        <v>64</v>
      </c>
      <c r="W160" s="14">
        <v>7.37571428571429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>
        <v>9.46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7.77142857142857</v>
      </c>
      <c r="AM160" s="14" t="s">
        <v>64</v>
      </c>
      <c r="AN160" s="14">
        <v>8.5857</v>
      </c>
      <c r="AO160" s="14" t="s">
        <v>64</v>
      </c>
      <c r="AP160" s="14">
        <v>7.7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7.86</v>
      </c>
      <c r="AV160" s="14" t="s">
        <v>64</v>
      </c>
      <c r="AW160" s="14">
        <v>7.7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7.28</v>
      </c>
      <c r="BE160" s="14">
        <v>7.71428571428571</v>
      </c>
      <c r="BF160" s="14" t="s">
        <v>64</v>
      </c>
      <c r="BG160" s="3"/>
    </row>
    <row r="161" ht="28.5" spans="1:59">
      <c r="A161" s="10">
        <v>41</v>
      </c>
      <c r="B161" s="10" t="s">
        <v>292</v>
      </c>
      <c r="C161" s="10" t="s">
        <v>65</v>
      </c>
      <c r="D161" s="10" t="s">
        <v>80</v>
      </c>
      <c r="E161" s="10" t="s">
        <v>294</v>
      </c>
      <c r="F161" s="15">
        <f t="shared" si="6"/>
        <v>7.54642857142857</v>
      </c>
      <c r="G161" s="15">
        <f t="shared" si="7"/>
        <v>8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7.62142857142857</v>
      </c>
      <c r="AM161" s="15" t="s">
        <v>64</v>
      </c>
      <c r="AN161" s="15" t="s">
        <v>64</v>
      </c>
      <c r="AO161" s="15">
        <v>7.62142857142857</v>
      </c>
      <c r="AP161" s="15">
        <v>7.54642857142857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>
        <v>7.69642857142857</v>
      </c>
      <c r="AY161" s="15" t="s">
        <v>64</v>
      </c>
      <c r="AZ161" s="15" t="s">
        <v>64</v>
      </c>
      <c r="BA161" s="15" t="s">
        <v>64</v>
      </c>
      <c r="BB161" s="15">
        <v>7.62142857142857</v>
      </c>
      <c r="BC161" s="15" t="s">
        <v>64</v>
      </c>
      <c r="BD161" s="15">
        <v>8</v>
      </c>
      <c r="BE161" s="15" t="s">
        <v>64</v>
      </c>
      <c r="BF161" s="15" t="s">
        <v>64</v>
      </c>
      <c r="BG161" s="3"/>
    </row>
    <row r="162" ht="29.25" spans="1:59">
      <c r="A162" s="9">
        <v>41</v>
      </c>
      <c r="B162" s="9" t="s">
        <v>292</v>
      </c>
      <c r="C162" s="9" t="s">
        <v>295</v>
      </c>
      <c r="D162" s="9" t="s">
        <v>78</v>
      </c>
      <c r="E162" s="9" t="s">
        <v>258</v>
      </c>
      <c r="F162" s="14">
        <f t="shared" si="6"/>
        <v>5.5429</v>
      </c>
      <c r="G162" s="14">
        <f t="shared" si="7"/>
        <v>5.5429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5.5429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  <c r="BG162" s="3"/>
    </row>
    <row r="163" ht="28.5" spans="1:59">
      <c r="A163" s="10">
        <v>42</v>
      </c>
      <c r="B163" s="10" t="s">
        <v>296</v>
      </c>
      <c r="C163" s="10" t="s">
        <v>297</v>
      </c>
      <c r="D163" s="10" t="s">
        <v>98</v>
      </c>
      <c r="E163" s="10" t="s">
        <v>298</v>
      </c>
      <c r="F163" s="15">
        <f t="shared" si="6"/>
        <v>2</v>
      </c>
      <c r="G163" s="15">
        <f t="shared" si="7"/>
        <v>2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>
        <v>2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28.5" spans="1:59">
      <c r="A164" s="9">
        <v>42</v>
      </c>
      <c r="B164" s="9" t="s">
        <v>296</v>
      </c>
      <c r="C164" s="9" t="s">
        <v>297</v>
      </c>
      <c r="D164" s="9" t="s">
        <v>208</v>
      </c>
      <c r="E164" s="9" t="s">
        <v>298</v>
      </c>
      <c r="F164" s="14">
        <f t="shared" si="6"/>
        <v>0.0423</v>
      </c>
      <c r="G164" s="14">
        <f t="shared" si="7"/>
        <v>1.425</v>
      </c>
      <c r="H164" s="14">
        <v>0.423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>
        <v>0.45</v>
      </c>
      <c r="P164" s="14">
        <v>0.0423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>
        <v>0.423</v>
      </c>
      <c r="V164" s="14">
        <v>0.45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1.425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28.5" spans="1:59">
      <c r="A165" s="10">
        <v>42</v>
      </c>
      <c r="B165" s="10" t="s">
        <v>296</v>
      </c>
      <c r="C165" s="10" t="s">
        <v>297</v>
      </c>
      <c r="D165" s="10" t="s">
        <v>121</v>
      </c>
      <c r="E165" s="10" t="s">
        <v>298</v>
      </c>
      <c r="F165" s="15">
        <f t="shared" si="6"/>
        <v>1.16</v>
      </c>
      <c r="G165" s="15">
        <f t="shared" si="7"/>
        <v>2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>
        <v>1.16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>
        <v>1.99047619047619</v>
      </c>
      <c r="AM165" s="15" t="s">
        <v>64</v>
      </c>
      <c r="AN165" s="15" t="s">
        <v>64</v>
      </c>
      <c r="AO165" s="15">
        <v>1.99047619047619</v>
      </c>
      <c r="AP165" s="15">
        <v>1.94285714285714</v>
      </c>
      <c r="AQ165" s="15" t="s">
        <v>64</v>
      </c>
      <c r="AR165" s="15">
        <v>2</v>
      </c>
      <c r="AS165" s="15">
        <v>1.94285714285714</v>
      </c>
      <c r="AT165" s="15" t="s">
        <v>64</v>
      </c>
      <c r="AU165" s="15">
        <v>1.9</v>
      </c>
      <c r="AV165" s="15">
        <v>2</v>
      </c>
      <c r="AW165" s="15">
        <v>1.94285714285714</v>
      </c>
      <c r="AX165" s="15" t="s">
        <v>64</v>
      </c>
      <c r="AY165" s="15" t="s">
        <v>64</v>
      </c>
      <c r="AZ165" s="15">
        <v>1.86</v>
      </c>
      <c r="BA165" s="15" t="s">
        <v>64</v>
      </c>
      <c r="BB165" s="15" t="s">
        <v>64</v>
      </c>
      <c r="BC165" s="15">
        <v>1.94285714285714</v>
      </c>
      <c r="BD165" s="15">
        <v>1.94</v>
      </c>
      <c r="BE165" s="15" t="s">
        <v>64</v>
      </c>
      <c r="BF165" s="15" t="s">
        <v>64</v>
      </c>
      <c r="BG165" s="3"/>
    </row>
    <row r="166" ht="28.5" spans="1:59">
      <c r="A166" s="9">
        <v>42</v>
      </c>
      <c r="B166" s="9" t="s">
        <v>296</v>
      </c>
      <c r="C166" s="9" t="s">
        <v>299</v>
      </c>
      <c r="D166" s="9" t="s">
        <v>78</v>
      </c>
      <c r="E166" s="9" t="s">
        <v>298</v>
      </c>
      <c r="F166" s="14">
        <f t="shared" si="6"/>
        <v>0.98</v>
      </c>
      <c r="G166" s="14">
        <f t="shared" si="7"/>
        <v>4.57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>
        <v>0.98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>
        <v>4.57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>
        <v>4.26</v>
      </c>
      <c r="BA166" s="14" t="s">
        <v>64</v>
      </c>
      <c r="BB166" s="14" t="s">
        <v>64</v>
      </c>
      <c r="BC166" s="14" t="s">
        <v>64</v>
      </c>
      <c r="BD166" s="14">
        <v>4.5</v>
      </c>
      <c r="BE166" s="14" t="s">
        <v>64</v>
      </c>
      <c r="BF166" s="14" t="s">
        <v>64</v>
      </c>
      <c r="BG166" s="3"/>
    </row>
    <row r="167" ht="28.5" spans="1:59">
      <c r="A167" s="10">
        <v>42</v>
      </c>
      <c r="B167" s="10" t="s">
        <v>296</v>
      </c>
      <c r="C167" s="10" t="s">
        <v>196</v>
      </c>
      <c r="D167" s="10" t="s">
        <v>78</v>
      </c>
      <c r="E167" s="10" t="s">
        <v>195</v>
      </c>
      <c r="F167" s="15">
        <f t="shared" si="6"/>
        <v>2.39</v>
      </c>
      <c r="G167" s="15">
        <f t="shared" si="7"/>
        <v>5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2.3943</v>
      </c>
      <c r="M167" s="15" t="s">
        <v>64</v>
      </c>
      <c r="N167" s="15">
        <v>2.39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>
        <v>2.39</v>
      </c>
      <c r="T167" s="15">
        <v>2.39</v>
      </c>
      <c r="U167" s="15">
        <v>2.3943</v>
      </c>
      <c r="V167" s="15" t="s">
        <v>64</v>
      </c>
      <c r="W167" s="15" t="s">
        <v>64</v>
      </c>
      <c r="X167" s="15" t="s">
        <v>64</v>
      </c>
      <c r="Y167" s="15">
        <v>2.3943</v>
      </c>
      <c r="Z167" s="15" t="s">
        <v>64</v>
      </c>
      <c r="AA167" s="15" t="s">
        <v>64</v>
      </c>
      <c r="AB167" s="15" t="s">
        <v>64</v>
      </c>
      <c r="AC167" s="15" t="s">
        <v>64</v>
      </c>
      <c r="AD167" s="15">
        <v>2.3942</v>
      </c>
      <c r="AE167" s="15" t="s">
        <v>64</v>
      </c>
      <c r="AF167" s="15">
        <v>5</v>
      </c>
      <c r="AG167" s="15" t="s">
        <v>64</v>
      </c>
      <c r="AH167" s="15" t="s">
        <v>64</v>
      </c>
      <c r="AI167" s="15">
        <v>2.3943</v>
      </c>
      <c r="AJ167" s="15" t="s">
        <v>64</v>
      </c>
      <c r="AK167" s="15" t="s">
        <v>64</v>
      </c>
      <c r="AL167" s="15">
        <v>4.4</v>
      </c>
      <c r="AM167" s="15" t="s">
        <v>64</v>
      </c>
      <c r="AN167" s="15" t="s">
        <v>64</v>
      </c>
      <c r="AO167" s="15">
        <v>4.4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>
        <v>4.43</v>
      </c>
      <c r="AU167" s="15" t="s">
        <v>64</v>
      </c>
      <c r="AV167" s="15">
        <v>4.14</v>
      </c>
      <c r="AW167" s="15" t="s">
        <v>64</v>
      </c>
      <c r="AX167" s="15" t="s">
        <v>64</v>
      </c>
      <c r="AY167" s="15" t="s">
        <v>64</v>
      </c>
      <c r="AZ167" s="15">
        <v>4.25714285714286</v>
      </c>
      <c r="BA167" s="15">
        <v>4.43</v>
      </c>
      <c r="BB167" s="15">
        <v>4.17142857142857</v>
      </c>
      <c r="BC167" s="15">
        <v>4.17142857142857</v>
      </c>
      <c r="BD167" s="15" t="s">
        <v>64</v>
      </c>
      <c r="BE167" s="15" t="s">
        <v>64</v>
      </c>
      <c r="BF167" s="15" t="s">
        <v>64</v>
      </c>
      <c r="BG167" s="3"/>
    </row>
    <row r="168" ht="28.5" spans="1:59">
      <c r="A168" s="9">
        <v>42</v>
      </c>
      <c r="B168" s="9" t="s">
        <v>296</v>
      </c>
      <c r="C168" s="9" t="s">
        <v>196</v>
      </c>
      <c r="D168" s="9" t="s">
        <v>80</v>
      </c>
      <c r="E168" s="9" t="s">
        <v>195</v>
      </c>
      <c r="F168" s="14">
        <f t="shared" si="6"/>
        <v>0.598571428571429</v>
      </c>
      <c r="G168" s="14">
        <f t="shared" si="7"/>
        <v>4.23214285714286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>
        <v>0.598571428571429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>
        <v>4.23214285714286</v>
      </c>
      <c r="AM168" s="14" t="s">
        <v>64</v>
      </c>
      <c r="AN168" s="14">
        <v>3.964</v>
      </c>
      <c r="AO168" s="14">
        <v>4.23214285714286</v>
      </c>
      <c r="AP168" s="14">
        <v>4.22142857142857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>
        <v>3.46</v>
      </c>
      <c r="AV168" s="14">
        <v>3.37</v>
      </c>
      <c r="AW168" s="14">
        <v>3.91071428571429</v>
      </c>
      <c r="AX168" s="14">
        <v>3.57142857142857</v>
      </c>
      <c r="AY168" s="14" t="s">
        <v>64</v>
      </c>
      <c r="AZ168" s="14" t="s">
        <v>64</v>
      </c>
      <c r="BA168" s="14" t="s">
        <v>64</v>
      </c>
      <c r="BB168" s="14">
        <v>4.10714285714286</v>
      </c>
      <c r="BC168" s="14">
        <v>4.08928571428571</v>
      </c>
      <c r="BD168" s="14">
        <v>3.29</v>
      </c>
      <c r="BE168" s="14" t="s">
        <v>64</v>
      </c>
      <c r="BF168" s="14">
        <v>4.08928571428571</v>
      </c>
      <c r="BG168" s="3"/>
    </row>
    <row r="169" ht="28.5" spans="1:59">
      <c r="A169" s="10">
        <v>42</v>
      </c>
      <c r="B169" s="10" t="s">
        <v>296</v>
      </c>
      <c r="C169" s="10" t="s">
        <v>196</v>
      </c>
      <c r="D169" s="10" t="s">
        <v>78</v>
      </c>
      <c r="E169" s="10" t="s">
        <v>79</v>
      </c>
      <c r="F169" s="15">
        <f t="shared" si="6"/>
        <v>0.35</v>
      </c>
      <c r="G169" s="15">
        <f t="shared" si="7"/>
        <v>3.71428571428571</v>
      </c>
      <c r="H169" s="15" t="s">
        <v>64</v>
      </c>
      <c r="I169" s="15" t="s">
        <v>64</v>
      </c>
      <c r="J169" s="15" t="s">
        <v>64</v>
      </c>
      <c r="K169" s="15">
        <v>0.35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>
        <v>0.35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>
        <v>0.35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>
        <v>3.71428571428571</v>
      </c>
      <c r="BF169" s="15" t="s">
        <v>64</v>
      </c>
      <c r="BG169" s="3"/>
    </row>
    <row r="170" ht="29.25" spans="1:59">
      <c r="A170" s="9">
        <v>42</v>
      </c>
      <c r="B170" s="9" t="s">
        <v>296</v>
      </c>
      <c r="C170" s="9" t="s">
        <v>300</v>
      </c>
      <c r="D170" s="9" t="s">
        <v>78</v>
      </c>
      <c r="E170" s="9" t="s">
        <v>193</v>
      </c>
      <c r="F170" s="14">
        <f t="shared" si="6"/>
        <v>2.39</v>
      </c>
      <c r="G170" s="14">
        <f t="shared" si="7"/>
        <v>4.42857142857143</v>
      </c>
      <c r="H170" s="14" t="s">
        <v>64</v>
      </c>
      <c r="I170" s="14">
        <v>2.394</v>
      </c>
      <c r="J170" s="14">
        <v>2.394</v>
      </c>
      <c r="K170" s="14" t="s">
        <v>64</v>
      </c>
      <c r="L170" s="14" t="s">
        <v>64</v>
      </c>
      <c r="M170" s="14">
        <v>2.394</v>
      </c>
      <c r="N170" s="14" t="s">
        <v>64</v>
      </c>
      <c r="O170" s="14">
        <v>2.3943</v>
      </c>
      <c r="P170" s="14">
        <v>2.3943</v>
      </c>
      <c r="Q170" s="14" t="s">
        <v>64</v>
      </c>
      <c r="R170" s="14">
        <v>2.39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>
        <v>4.3571</v>
      </c>
      <c r="AO170" s="14" t="s">
        <v>64</v>
      </c>
      <c r="AP170" s="14">
        <v>4.35714285714286</v>
      </c>
      <c r="AQ170" s="14" t="s">
        <v>64</v>
      </c>
      <c r="AR170" s="14" t="s">
        <v>64</v>
      </c>
      <c r="AS170" s="14">
        <v>4.35714285714286</v>
      </c>
      <c r="AT170" s="14">
        <v>4.42857142857143</v>
      </c>
      <c r="AU170" s="14" t="s">
        <v>64</v>
      </c>
      <c r="AV170" s="14">
        <v>3.54</v>
      </c>
      <c r="AW170" s="14">
        <v>3.92857142857143</v>
      </c>
      <c r="AX170" s="14">
        <v>4.25714285714286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4.14</v>
      </c>
      <c r="BE170" s="14" t="s">
        <v>64</v>
      </c>
      <c r="BF170" s="14">
        <v>4.17142857142857</v>
      </c>
      <c r="BG170" s="3"/>
    </row>
    <row r="171" ht="28.5" spans="1:59">
      <c r="A171" s="10">
        <v>43</v>
      </c>
      <c r="B171" s="10" t="s">
        <v>301</v>
      </c>
      <c r="C171" s="10" t="s">
        <v>61</v>
      </c>
      <c r="D171" s="10" t="s">
        <v>302</v>
      </c>
      <c r="E171" s="10" t="s">
        <v>303</v>
      </c>
      <c r="F171" s="15">
        <f t="shared" si="6"/>
        <v>35.22</v>
      </c>
      <c r="G171" s="15">
        <f t="shared" si="7"/>
        <v>67.33</v>
      </c>
      <c r="H171" s="15">
        <v>50.22</v>
      </c>
      <c r="I171" s="15">
        <v>50.22</v>
      </c>
      <c r="J171" s="15">
        <v>50.22</v>
      </c>
      <c r="K171" s="15" t="s">
        <v>64</v>
      </c>
      <c r="L171" s="15">
        <v>50.22</v>
      </c>
      <c r="M171" s="15" t="s">
        <v>64</v>
      </c>
      <c r="N171" s="15">
        <v>50.22</v>
      </c>
      <c r="O171" s="15">
        <v>50.22</v>
      </c>
      <c r="P171" s="15">
        <v>50.22</v>
      </c>
      <c r="Q171" s="15">
        <v>50.22</v>
      </c>
      <c r="R171" s="15" t="s">
        <v>64</v>
      </c>
      <c r="S171" s="15">
        <v>50.22</v>
      </c>
      <c r="T171" s="15">
        <v>50.22</v>
      </c>
      <c r="U171" s="15">
        <v>50.22</v>
      </c>
      <c r="V171" s="15">
        <v>50.22</v>
      </c>
      <c r="W171" s="15">
        <v>35.22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>
        <v>57.8</v>
      </c>
      <c r="AH171" s="15" t="s">
        <v>64</v>
      </c>
      <c r="AI171" s="15">
        <v>50.22</v>
      </c>
      <c r="AJ171" s="15" t="s">
        <v>64</v>
      </c>
      <c r="AK171" s="15" t="s">
        <v>64</v>
      </c>
      <c r="AL171" s="15">
        <v>50.22</v>
      </c>
      <c r="AM171" s="15">
        <v>50.2166666666667</v>
      </c>
      <c r="AN171" s="15">
        <v>50.22</v>
      </c>
      <c r="AO171" s="15" t="s">
        <v>64</v>
      </c>
      <c r="AP171" s="15" t="s">
        <v>64</v>
      </c>
      <c r="AQ171" s="15" t="s">
        <v>64</v>
      </c>
      <c r="AR171" s="15">
        <v>50.22</v>
      </c>
      <c r="AS171" s="15">
        <v>50.2166666666667</v>
      </c>
      <c r="AT171" s="15" t="s">
        <v>64</v>
      </c>
      <c r="AU171" s="15">
        <v>50.22</v>
      </c>
      <c r="AV171" s="15" t="s">
        <v>64</v>
      </c>
      <c r="AW171" s="15" t="s">
        <v>64</v>
      </c>
      <c r="AX171" s="15">
        <v>50.2166666666667</v>
      </c>
      <c r="AY171" s="15" t="s">
        <v>64</v>
      </c>
      <c r="AZ171" s="15" t="s">
        <v>64</v>
      </c>
      <c r="BA171" s="15">
        <v>67.33</v>
      </c>
      <c r="BB171" s="15">
        <v>50.22</v>
      </c>
      <c r="BC171" s="15" t="s">
        <v>64</v>
      </c>
      <c r="BD171" s="15">
        <v>50.22</v>
      </c>
      <c r="BE171" s="15" t="s">
        <v>64</v>
      </c>
      <c r="BF171" s="15" t="s">
        <v>64</v>
      </c>
      <c r="BG171" s="3"/>
    </row>
    <row r="172" ht="28.5" spans="1:59">
      <c r="A172" s="9">
        <v>44</v>
      </c>
      <c r="B172" s="9" t="s">
        <v>304</v>
      </c>
      <c r="C172" s="9" t="s">
        <v>95</v>
      </c>
      <c r="D172" s="9" t="s">
        <v>74</v>
      </c>
      <c r="E172" s="9" t="s">
        <v>305</v>
      </c>
      <c r="F172" s="14">
        <f t="shared" si="6"/>
        <v>0.268</v>
      </c>
      <c r="G172" s="14">
        <f t="shared" si="7"/>
        <v>0.273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>
        <v>0.273</v>
      </c>
      <c r="AN172" s="14" t="s">
        <v>64</v>
      </c>
      <c r="AO172" s="14" t="s">
        <v>64</v>
      </c>
      <c r="AP172" s="14">
        <v>0.268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>
        <v>0.268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  <c r="BG172" s="3"/>
    </row>
    <row r="173" ht="28.5" spans="1:59">
      <c r="A173" s="10">
        <v>44</v>
      </c>
      <c r="B173" s="10" t="s">
        <v>304</v>
      </c>
      <c r="C173" s="10" t="s">
        <v>95</v>
      </c>
      <c r="D173" s="10" t="s">
        <v>74</v>
      </c>
      <c r="E173" s="10" t="s">
        <v>306</v>
      </c>
      <c r="F173" s="15">
        <f t="shared" si="6"/>
        <v>0.132</v>
      </c>
      <c r="G173" s="15">
        <f t="shared" si="7"/>
        <v>0.216</v>
      </c>
      <c r="H173" s="15">
        <v>0.138</v>
      </c>
      <c r="I173" s="15">
        <v>0.138</v>
      </c>
      <c r="J173" s="15">
        <v>0.138</v>
      </c>
      <c r="K173" s="15" t="s">
        <v>64</v>
      </c>
      <c r="L173" s="15">
        <v>0.138</v>
      </c>
      <c r="M173" s="15">
        <v>0.138</v>
      </c>
      <c r="N173" s="15">
        <v>0.14</v>
      </c>
      <c r="O173" s="15">
        <v>0.138</v>
      </c>
      <c r="P173" s="15">
        <v>0.138</v>
      </c>
      <c r="Q173" s="15">
        <v>0.14</v>
      </c>
      <c r="R173" s="15">
        <v>0.14</v>
      </c>
      <c r="S173" s="15">
        <v>0.14</v>
      </c>
      <c r="T173" s="15" t="s">
        <v>64</v>
      </c>
      <c r="U173" s="15">
        <v>0.138</v>
      </c>
      <c r="V173" s="15" t="s">
        <v>64</v>
      </c>
      <c r="W173" s="15">
        <v>0.138</v>
      </c>
      <c r="X173" s="15">
        <v>0.138</v>
      </c>
      <c r="Y173" s="15">
        <v>0.138</v>
      </c>
      <c r="Z173" s="15">
        <v>0.138</v>
      </c>
      <c r="AA173" s="15">
        <v>0.138</v>
      </c>
      <c r="AB173" s="15" t="s">
        <v>64</v>
      </c>
      <c r="AC173" s="15" t="s">
        <v>64</v>
      </c>
      <c r="AD173" s="15">
        <v>0.138</v>
      </c>
      <c r="AE173" s="15" t="s">
        <v>64</v>
      </c>
      <c r="AF173" s="15" t="s">
        <v>64</v>
      </c>
      <c r="AG173" s="15">
        <v>0.15</v>
      </c>
      <c r="AH173" s="15">
        <v>0.14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>
        <v>0.19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>
        <v>0.15</v>
      </c>
      <c r="AU173" s="15" t="s">
        <v>64</v>
      </c>
      <c r="AV173" s="15">
        <v>0.16</v>
      </c>
      <c r="AW173" s="15">
        <v>0.216</v>
      </c>
      <c r="AX173" s="15" t="s">
        <v>64</v>
      </c>
      <c r="AY173" s="15" t="s">
        <v>64</v>
      </c>
      <c r="AZ173" s="15">
        <v>0.14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>
        <v>0.132</v>
      </c>
      <c r="BF173" s="15" t="s">
        <v>64</v>
      </c>
      <c r="BG173" s="3"/>
    </row>
    <row r="174" ht="28.5" spans="1:59">
      <c r="A174" s="9">
        <v>44</v>
      </c>
      <c r="B174" s="9" t="s">
        <v>304</v>
      </c>
      <c r="C174" s="9" t="s">
        <v>95</v>
      </c>
      <c r="D174" s="9" t="s">
        <v>74</v>
      </c>
      <c r="E174" s="9" t="s">
        <v>307</v>
      </c>
      <c r="F174" s="14">
        <f t="shared" si="6"/>
        <v>0.12</v>
      </c>
      <c r="G174" s="14">
        <f t="shared" si="7"/>
        <v>0.16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>
        <v>0.12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>
        <v>0.12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0.159</v>
      </c>
      <c r="AM174" s="14" t="s">
        <v>64</v>
      </c>
      <c r="AN174" s="14" t="s">
        <v>64</v>
      </c>
      <c r="AO174" s="14">
        <v>0.159</v>
      </c>
      <c r="AP174" s="14">
        <v>0.158</v>
      </c>
      <c r="AQ174" s="14" t="s">
        <v>64</v>
      </c>
      <c r="AR174" s="14">
        <v>0.16</v>
      </c>
      <c r="AS174" s="14">
        <v>0.155</v>
      </c>
      <c r="AT174" s="14">
        <v>0.16</v>
      </c>
      <c r="AU174" s="14">
        <v>0.13</v>
      </c>
      <c r="AV174" s="14" t="s">
        <v>64</v>
      </c>
      <c r="AW174" s="14">
        <v>0.158</v>
      </c>
      <c r="AX174" s="14">
        <v>0.16</v>
      </c>
      <c r="AY174" s="14" t="s">
        <v>64</v>
      </c>
      <c r="AZ174" s="14" t="s">
        <v>64</v>
      </c>
      <c r="BA174" s="14" t="s">
        <v>64</v>
      </c>
      <c r="BB174" s="14">
        <v>0.159</v>
      </c>
      <c r="BC174" s="14">
        <v>0.158</v>
      </c>
      <c r="BD174" s="14">
        <v>0.13</v>
      </c>
      <c r="BE174" s="14" t="s">
        <v>64</v>
      </c>
      <c r="BF174" s="14" t="s">
        <v>64</v>
      </c>
      <c r="BG174" s="3"/>
    </row>
    <row r="175" ht="28.5" spans="1:59">
      <c r="A175" s="10">
        <v>44</v>
      </c>
      <c r="B175" s="10" t="s">
        <v>304</v>
      </c>
      <c r="C175" s="10" t="s">
        <v>95</v>
      </c>
      <c r="D175" s="10" t="s">
        <v>74</v>
      </c>
      <c r="E175" s="10" t="s">
        <v>308</v>
      </c>
      <c r="F175" s="15">
        <f t="shared" si="6"/>
        <v>0.0987</v>
      </c>
      <c r="G175" s="15">
        <f t="shared" si="7"/>
        <v>0.2</v>
      </c>
      <c r="H175" s="15" t="s">
        <v>64</v>
      </c>
      <c r="I175" s="15" t="s">
        <v>64</v>
      </c>
      <c r="J175" s="15" t="s">
        <v>64</v>
      </c>
      <c r="K175" s="15">
        <v>0.0987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>
        <v>0.107</v>
      </c>
      <c r="AH175" s="15" t="s">
        <v>64</v>
      </c>
      <c r="AI175" s="15">
        <v>0.0987</v>
      </c>
      <c r="AJ175" s="15">
        <v>0.2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  <c r="BG175" s="3"/>
    </row>
    <row r="176" ht="42.75" spans="1:59">
      <c r="A176" s="9">
        <v>45</v>
      </c>
      <c r="B176" s="9" t="s">
        <v>309</v>
      </c>
      <c r="C176" s="9" t="s">
        <v>310</v>
      </c>
      <c r="D176" s="9" t="s">
        <v>311</v>
      </c>
      <c r="E176" s="9" t="s">
        <v>312</v>
      </c>
      <c r="F176" s="14">
        <f t="shared" ref="F176:F200" si="8">_xlfn.IFNA(MIN(H176:BF176),"-")</f>
        <v>1.5</v>
      </c>
      <c r="G176" s="14">
        <f t="shared" ref="G176:G200" si="9">_xlfn.IFNA(MAX(H176:BF176),"-")</f>
        <v>4.58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1.5</v>
      </c>
      <c r="M176" s="14">
        <v>1.5</v>
      </c>
      <c r="N176" s="14" t="s">
        <v>64</v>
      </c>
      <c r="O176" s="14">
        <v>1.5</v>
      </c>
      <c r="P176" s="14">
        <v>1.5</v>
      </c>
      <c r="Q176" s="14">
        <v>1.5</v>
      </c>
      <c r="R176" s="14">
        <v>1.5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>
        <v>1.5</v>
      </c>
      <c r="X176" s="14">
        <v>1.5</v>
      </c>
      <c r="Y176" s="14">
        <v>1.5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1.8</v>
      </c>
      <c r="AH176" s="14" t="s">
        <v>64</v>
      </c>
      <c r="AI176" s="14">
        <v>1.8083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>
        <v>4.58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2.75" spans="1:59">
      <c r="A177" s="10">
        <v>45</v>
      </c>
      <c r="B177" s="10" t="s">
        <v>309</v>
      </c>
      <c r="C177" s="10" t="s">
        <v>310</v>
      </c>
      <c r="D177" s="10" t="s">
        <v>313</v>
      </c>
      <c r="E177" s="10" t="s">
        <v>312</v>
      </c>
      <c r="F177" s="15">
        <f t="shared" si="8"/>
        <v>1.5</v>
      </c>
      <c r="G177" s="15">
        <f t="shared" si="9"/>
        <v>2.39583333333333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1.5</v>
      </c>
      <c r="AM177" s="15" t="s">
        <v>64</v>
      </c>
      <c r="AN177" s="15" t="s">
        <v>64</v>
      </c>
      <c r="AO177" s="15">
        <v>1.5</v>
      </c>
      <c r="AP177" s="15">
        <v>2.39583333333333</v>
      </c>
      <c r="AQ177" s="15" t="s">
        <v>64</v>
      </c>
      <c r="AR177" s="15" t="s">
        <v>64</v>
      </c>
      <c r="AS177" s="15">
        <v>1.69583333333333</v>
      </c>
      <c r="AT177" s="15" t="s">
        <v>64</v>
      </c>
      <c r="AU177" s="15" t="s">
        <v>64</v>
      </c>
      <c r="AV177" s="15" t="s">
        <v>64</v>
      </c>
      <c r="AW177" s="15">
        <v>2.39583333333333</v>
      </c>
      <c r="AX177" s="15">
        <v>1.72916666666667</v>
      </c>
      <c r="AY177" s="15">
        <v>1.58</v>
      </c>
      <c r="AZ177" s="15" t="s">
        <v>64</v>
      </c>
      <c r="BA177" s="15" t="s">
        <v>64</v>
      </c>
      <c r="BB177" s="15">
        <v>1.5</v>
      </c>
      <c r="BC177" s="15" t="s">
        <v>64</v>
      </c>
      <c r="BD177" s="15" t="s">
        <v>64</v>
      </c>
      <c r="BE177" s="15" t="s">
        <v>64</v>
      </c>
      <c r="BF177" s="15">
        <v>1.61666666666667</v>
      </c>
      <c r="BG177" s="3"/>
    </row>
    <row r="178" ht="42.75" spans="1:59">
      <c r="A178" s="9">
        <v>45</v>
      </c>
      <c r="B178" s="9" t="s">
        <v>309</v>
      </c>
      <c r="C178" s="9" t="s">
        <v>310</v>
      </c>
      <c r="D178" s="9" t="s">
        <v>69</v>
      </c>
      <c r="E178" s="9" t="s">
        <v>312</v>
      </c>
      <c r="F178" s="14">
        <f t="shared" si="8"/>
        <v>1.5</v>
      </c>
      <c r="G178" s="14">
        <f t="shared" si="9"/>
        <v>1.5</v>
      </c>
      <c r="H178" s="14">
        <v>1.5</v>
      </c>
      <c r="I178" s="14">
        <v>1.5</v>
      </c>
      <c r="J178" s="14">
        <v>1.5</v>
      </c>
      <c r="K178" s="14" t="s">
        <v>64</v>
      </c>
      <c r="L178" s="14" t="s">
        <v>64</v>
      </c>
      <c r="M178" s="14" t="s">
        <v>64</v>
      </c>
      <c r="N178" s="14">
        <v>1.5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>
        <v>1.5</v>
      </c>
      <c r="U178" s="14">
        <v>1.5</v>
      </c>
      <c r="V178" s="14">
        <v>1.5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3"/>
    </row>
    <row r="179" ht="28.5" spans="1:59">
      <c r="A179" s="10">
        <v>46</v>
      </c>
      <c r="B179" s="10" t="s">
        <v>314</v>
      </c>
      <c r="C179" s="10" t="s">
        <v>315</v>
      </c>
      <c r="D179" s="10" t="s">
        <v>208</v>
      </c>
      <c r="E179" s="10" t="s">
        <v>70</v>
      </c>
      <c r="F179" s="15">
        <f t="shared" si="8"/>
        <v>0.852</v>
      </c>
      <c r="G179" s="15">
        <f t="shared" si="9"/>
        <v>20.8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>
        <v>20.8</v>
      </c>
      <c r="AF179" s="15" t="s">
        <v>64</v>
      </c>
      <c r="AG179" s="15">
        <v>1.25</v>
      </c>
      <c r="AH179" s="15" t="s">
        <v>64</v>
      </c>
      <c r="AI179" s="15">
        <v>0.852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>
        <v>1.325</v>
      </c>
      <c r="AQ179" s="15">
        <v>1.35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>
        <v>1.35</v>
      </c>
      <c r="AY179" s="15" t="s">
        <v>64</v>
      </c>
      <c r="AZ179" s="15">
        <v>1.14</v>
      </c>
      <c r="BA179" s="15">
        <v>1.2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28.5" spans="1:59">
      <c r="A180" s="9">
        <v>46</v>
      </c>
      <c r="B180" s="9" t="s">
        <v>314</v>
      </c>
      <c r="C180" s="9" t="s">
        <v>315</v>
      </c>
      <c r="D180" s="9" t="s">
        <v>69</v>
      </c>
      <c r="E180" s="9" t="s">
        <v>70</v>
      </c>
      <c r="F180" s="14">
        <f t="shared" si="8"/>
        <v>1.04333333333333</v>
      </c>
      <c r="G180" s="14">
        <f t="shared" si="9"/>
        <v>1.3333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1.17666666666667</v>
      </c>
      <c r="AM180" s="14">
        <v>1.22666666666667</v>
      </c>
      <c r="AN180" s="14">
        <v>1.3333</v>
      </c>
      <c r="AO180" s="14">
        <v>1.17666666666667</v>
      </c>
      <c r="AP180" s="14">
        <v>1.13</v>
      </c>
      <c r="AQ180" s="14">
        <v>1.18</v>
      </c>
      <c r="AR180" s="14">
        <v>1.22</v>
      </c>
      <c r="AS180" s="14">
        <v>1.17333333333333</v>
      </c>
      <c r="AT180" s="14">
        <v>1.22</v>
      </c>
      <c r="AU180" s="14">
        <v>1.13</v>
      </c>
      <c r="AV180" s="14">
        <v>1.22</v>
      </c>
      <c r="AW180" s="14">
        <v>1.16333333333333</v>
      </c>
      <c r="AX180" s="14">
        <v>1.13</v>
      </c>
      <c r="AY180" s="14" t="s">
        <v>64</v>
      </c>
      <c r="AZ180" s="14" t="s">
        <v>64</v>
      </c>
      <c r="BA180" s="14">
        <v>1.18</v>
      </c>
      <c r="BB180" s="14">
        <v>1.17666666666667</v>
      </c>
      <c r="BC180" s="14" t="s">
        <v>64</v>
      </c>
      <c r="BD180" s="14">
        <v>1.05</v>
      </c>
      <c r="BE180" s="14" t="s">
        <v>64</v>
      </c>
      <c r="BF180" s="14">
        <v>1.04333333333333</v>
      </c>
      <c r="BG180" s="3"/>
    </row>
    <row r="181" ht="28.5" spans="1:59">
      <c r="A181" s="10">
        <v>46</v>
      </c>
      <c r="B181" s="10" t="s">
        <v>314</v>
      </c>
      <c r="C181" s="10" t="s">
        <v>315</v>
      </c>
      <c r="D181" s="10" t="s">
        <v>316</v>
      </c>
      <c r="E181" s="10" t="s">
        <v>70</v>
      </c>
      <c r="F181" s="15">
        <f t="shared" si="8"/>
        <v>1.16333333333333</v>
      </c>
      <c r="G181" s="15">
        <f t="shared" si="9"/>
        <v>1.16333333333333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>
        <v>1.16333333333333</v>
      </c>
      <c r="BD181" s="15" t="s">
        <v>64</v>
      </c>
      <c r="BE181" s="15" t="s">
        <v>64</v>
      </c>
      <c r="BF181" s="15" t="s">
        <v>64</v>
      </c>
      <c r="BG181" s="3"/>
    </row>
    <row r="182" ht="28.5" spans="1:59">
      <c r="A182" s="9">
        <v>46</v>
      </c>
      <c r="B182" s="9" t="s">
        <v>314</v>
      </c>
      <c r="C182" s="9" t="s">
        <v>315</v>
      </c>
      <c r="D182" s="9" t="s">
        <v>317</v>
      </c>
      <c r="E182" s="9" t="s">
        <v>318</v>
      </c>
      <c r="F182" s="14">
        <f t="shared" si="8"/>
        <v>0.96875</v>
      </c>
      <c r="G182" s="14">
        <f t="shared" si="9"/>
        <v>0.984375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>
        <v>0.96875</v>
      </c>
      <c r="AQ182" s="14" t="s">
        <v>64</v>
      </c>
      <c r="AR182" s="14" t="s">
        <v>64</v>
      </c>
      <c r="AS182" s="14">
        <v>0.96875</v>
      </c>
      <c r="AT182" s="14" t="s">
        <v>64</v>
      </c>
      <c r="AU182" s="14" t="s">
        <v>64</v>
      </c>
      <c r="AV182" s="14" t="s">
        <v>64</v>
      </c>
      <c r="AW182" s="14">
        <v>0.96875</v>
      </c>
      <c r="AX182" s="14">
        <v>0.984375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>
        <v>0.96875</v>
      </c>
      <c r="BG182" s="3"/>
    </row>
    <row r="183" ht="28.5" spans="1:59">
      <c r="A183" s="10">
        <v>46</v>
      </c>
      <c r="B183" s="10" t="s">
        <v>314</v>
      </c>
      <c r="C183" s="10" t="s">
        <v>315</v>
      </c>
      <c r="D183" s="10" t="s">
        <v>69</v>
      </c>
      <c r="E183" s="10" t="s">
        <v>319</v>
      </c>
      <c r="F183" s="15">
        <f t="shared" si="8"/>
        <v>0.626666666666667</v>
      </c>
      <c r="G183" s="15">
        <f t="shared" si="9"/>
        <v>1.04333333333333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 t="s">
        <v>64</v>
      </c>
      <c r="AO183" s="15" t="s">
        <v>64</v>
      </c>
      <c r="AP183" s="15">
        <v>0.75</v>
      </c>
      <c r="AQ183" s="15" t="s">
        <v>64</v>
      </c>
      <c r="AR183" s="15" t="s">
        <v>64</v>
      </c>
      <c r="AS183" s="15">
        <v>0.626666666666667</v>
      </c>
      <c r="AT183" s="15" t="s">
        <v>64</v>
      </c>
      <c r="AU183" s="15" t="s">
        <v>64</v>
      </c>
      <c r="AV183" s="15" t="s">
        <v>64</v>
      </c>
      <c r="AW183" s="15" t="s">
        <v>64</v>
      </c>
      <c r="AX183" s="15">
        <v>0.66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>
        <v>0.96875</v>
      </c>
      <c r="BD183" s="15" t="s">
        <v>64</v>
      </c>
      <c r="BE183" s="15" t="s">
        <v>64</v>
      </c>
      <c r="BF183" s="15">
        <v>1.04333333333333</v>
      </c>
      <c r="BG183" s="3"/>
    </row>
    <row r="184" ht="28.5" spans="1:59">
      <c r="A184" s="9">
        <v>46</v>
      </c>
      <c r="B184" s="9" t="s">
        <v>314</v>
      </c>
      <c r="C184" s="9" t="s">
        <v>315</v>
      </c>
      <c r="D184" s="9" t="s">
        <v>245</v>
      </c>
      <c r="E184" s="9" t="s">
        <v>319</v>
      </c>
      <c r="F184" s="14">
        <f t="shared" si="8"/>
        <v>0.23</v>
      </c>
      <c r="G184" s="14">
        <f t="shared" si="9"/>
        <v>0.234</v>
      </c>
      <c r="H184" s="14">
        <v>0.234</v>
      </c>
      <c r="I184" s="14">
        <v>0.234</v>
      </c>
      <c r="J184" s="14">
        <v>0.234</v>
      </c>
      <c r="K184" s="14">
        <v>0.234</v>
      </c>
      <c r="L184" s="14">
        <v>0.234</v>
      </c>
      <c r="M184" s="14">
        <v>0.234</v>
      </c>
      <c r="N184" s="14">
        <v>0.23</v>
      </c>
      <c r="O184" s="14">
        <v>0.2339</v>
      </c>
      <c r="P184" s="14">
        <v>0.234</v>
      </c>
      <c r="Q184" s="14">
        <v>0.234</v>
      </c>
      <c r="R184" s="14">
        <v>0.23</v>
      </c>
      <c r="S184" s="14" t="s">
        <v>64</v>
      </c>
      <c r="T184" s="14">
        <v>0.23</v>
      </c>
      <c r="U184" s="14">
        <v>0.234</v>
      </c>
      <c r="V184" s="14" t="s">
        <v>64</v>
      </c>
      <c r="W184" s="14">
        <v>0.233333333333333</v>
      </c>
      <c r="X184" s="14" t="s">
        <v>64</v>
      </c>
      <c r="Y184" s="14" t="s">
        <v>64</v>
      </c>
      <c r="Z184" s="14" t="s">
        <v>64</v>
      </c>
      <c r="AA184" s="14">
        <v>0.2339</v>
      </c>
      <c r="AB184" s="14" t="s">
        <v>64</v>
      </c>
      <c r="AC184" s="14">
        <v>0.234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  <c r="BG184" s="3"/>
    </row>
    <row r="185" ht="28.5" spans="1:59">
      <c r="A185" s="10">
        <v>47</v>
      </c>
      <c r="B185" s="10" t="s">
        <v>320</v>
      </c>
      <c r="C185" s="10" t="s">
        <v>286</v>
      </c>
      <c r="D185" s="10" t="s">
        <v>74</v>
      </c>
      <c r="E185" s="10" t="s">
        <v>321</v>
      </c>
      <c r="F185" s="15">
        <f t="shared" si="8"/>
        <v>0.037</v>
      </c>
      <c r="G185" s="15">
        <f t="shared" si="9"/>
        <v>0.04</v>
      </c>
      <c r="H185" s="15" t="s">
        <v>64</v>
      </c>
      <c r="I185" s="15">
        <v>0.037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>
        <v>0.04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28.5" spans="1:59">
      <c r="A186" s="9">
        <v>47</v>
      </c>
      <c r="B186" s="9" t="s">
        <v>320</v>
      </c>
      <c r="C186" s="9" t="s">
        <v>286</v>
      </c>
      <c r="D186" s="9" t="s">
        <v>74</v>
      </c>
      <c r="E186" s="9" t="s">
        <v>125</v>
      </c>
      <c r="F186" s="14">
        <f t="shared" si="8"/>
        <v>0.105</v>
      </c>
      <c r="G186" s="14">
        <f t="shared" si="9"/>
        <v>0.14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0.119</v>
      </c>
      <c r="AM186" s="14" t="s">
        <v>64</v>
      </c>
      <c r="AN186" s="14" t="s">
        <v>64</v>
      </c>
      <c r="AO186" s="14">
        <v>0.119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>
        <v>0.12</v>
      </c>
      <c r="AU186" s="14">
        <v>0.14</v>
      </c>
      <c r="AV186" s="14">
        <v>0.12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>
        <v>0.119</v>
      </c>
      <c r="BC186" s="14" t="s">
        <v>64</v>
      </c>
      <c r="BD186" s="14">
        <v>0.14</v>
      </c>
      <c r="BE186" s="14">
        <v>0.105</v>
      </c>
      <c r="BF186" s="14" t="s">
        <v>64</v>
      </c>
      <c r="BG186" s="3"/>
    </row>
    <row r="187" ht="28.5" spans="1:59">
      <c r="A187" s="10">
        <v>47</v>
      </c>
      <c r="B187" s="10" t="s">
        <v>320</v>
      </c>
      <c r="C187" s="10" t="s">
        <v>286</v>
      </c>
      <c r="D187" s="10" t="s">
        <v>74</v>
      </c>
      <c r="E187" s="10" t="s">
        <v>322</v>
      </c>
      <c r="F187" s="15">
        <f t="shared" si="8"/>
        <v>0.11</v>
      </c>
      <c r="G187" s="15">
        <f t="shared" si="9"/>
        <v>0.11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>
        <v>0.11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  <c r="BG187" s="3"/>
    </row>
    <row r="188" ht="28.5" spans="1:59">
      <c r="A188" s="9">
        <v>47</v>
      </c>
      <c r="B188" s="9" t="s">
        <v>320</v>
      </c>
      <c r="C188" s="9" t="s">
        <v>286</v>
      </c>
      <c r="D188" s="9" t="s">
        <v>74</v>
      </c>
      <c r="E188" s="9" t="s">
        <v>323</v>
      </c>
      <c r="F188" s="14">
        <f t="shared" si="8"/>
        <v>0.0714</v>
      </c>
      <c r="G188" s="14">
        <f t="shared" si="9"/>
        <v>0.2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>
        <v>0.2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>
        <v>0.0714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>
        <v>0.2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28.5" spans="1:59">
      <c r="A189" s="10">
        <v>48</v>
      </c>
      <c r="B189" s="10" t="s">
        <v>324</v>
      </c>
      <c r="C189" s="10" t="s">
        <v>325</v>
      </c>
      <c r="D189" s="10" t="s">
        <v>170</v>
      </c>
      <c r="E189" s="10" t="s">
        <v>259</v>
      </c>
      <c r="F189" s="15">
        <f t="shared" si="8"/>
        <v>2.28</v>
      </c>
      <c r="G189" s="15">
        <f t="shared" si="9"/>
        <v>2.37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>
        <v>2.28</v>
      </c>
      <c r="P189" s="15" t="s">
        <v>64</v>
      </c>
      <c r="Q189" s="15" t="s">
        <v>64</v>
      </c>
      <c r="R189" s="15" t="s">
        <v>64</v>
      </c>
      <c r="S189" s="15">
        <v>2.37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>
        <v>2.28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28.5" spans="1:59">
      <c r="A190" s="9">
        <v>48</v>
      </c>
      <c r="B190" s="9" t="s">
        <v>324</v>
      </c>
      <c r="C190" s="9" t="s">
        <v>325</v>
      </c>
      <c r="D190" s="9" t="s">
        <v>108</v>
      </c>
      <c r="E190" s="9" t="s">
        <v>259</v>
      </c>
      <c r="F190" s="14">
        <f t="shared" si="8"/>
        <v>0.58</v>
      </c>
      <c r="G190" s="14">
        <f t="shared" si="9"/>
        <v>1.2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>
        <v>1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>
        <v>1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>
        <v>1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>
        <v>1</v>
      </c>
      <c r="AE190" s="14">
        <v>0.58</v>
      </c>
      <c r="AF190" s="14" t="s">
        <v>64</v>
      </c>
      <c r="AG190" s="14">
        <v>1.2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28.5" spans="1:59">
      <c r="A191" s="10">
        <v>48</v>
      </c>
      <c r="B191" s="10" t="s">
        <v>324</v>
      </c>
      <c r="C191" s="10" t="s">
        <v>325</v>
      </c>
      <c r="D191" s="10" t="s">
        <v>170</v>
      </c>
      <c r="E191" s="10" t="s">
        <v>326</v>
      </c>
      <c r="F191" s="15">
        <f t="shared" si="8"/>
        <v>2.17</v>
      </c>
      <c r="G191" s="15">
        <f t="shared" si="9"/>
        <v>3.47</v>
      </c>
      <c r="H191" s="15">
        <v>2.17</v>
      </c>
      <c r="I191" s="15">
        <v>2.17</v>
      </c>
      <c r="J191" s="15" t="s">
        <v>64</v>
      </c>
      <c r="K191" s="15">
        <v>2.17</v>
      </c>
      <c r="L191" s="15">
        <v>2.17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2.17</v>
      </c>
      <c r="U191" s="15">
        <v>2.17</v>
      </c>
      <c r="V191" s="15">
        <v>3.47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>
        <v>3.47</v>
      </c>
      <c r="AB191" s="15" t="s">
        <v>64</v>
      </c>
      <c r="AC191" s="15">
        <v>2.17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42.75" spans="1:59">
      <c r="A192" s="9">
        <v>48</v>
      </c>
      <c r="B192" s="9" t="s">
        <v>324</v>
      </c>
      <c r="C192" s="9" t="s">
        <v>327</v>
      </c>
      <c r="D192" s="9" t="s">
        <v>108</v>
      </c>
      <c r="E192" s="9" t="s">
        <v>328</v>
      </c>
      <c r="F192" s="14">
        <f t="shared" si="8"/>
        <v>0.68</v>
      </c>
      <c r="G192" s="14">
        <f t="shared" si="9"/>
        <v>0.68</v>
      </c>
      <c r="H192" s="14" t="s">
        <v>64</v>
      </c>
      <c r="I192" s="14" t="s">
        <v>64</v>
      </c>
      <c r="J192" s="14" t="s">
        <v>64</v>
      </c>
      <c r="K192" s="14">
        <v>0.68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>
        <v>0.68</v>
      </c>
      <c r="Q192" s="14">
        <v>0.68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>
        <v>0.68</v>
      </c>
      <c r="AA192" s="14" t="s">
        <v>64</v>
      </c>
      <c r="AB192" s="14" t="s">
        <v>64</v>
      </c>
      <c r="AC192" s="14" t="s">
        <v>64</v>
      </c>
      <c r="AD192" s="14">
        <v>0.68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2.75" spans="1:59">
      <c r="A193" s="10">
        <v>48</v>
      </c>
      <c r="B193" s="10" t="s">
        <v>324</v>
      </c>
      <c r="C193" s="10" t="s">
        <v>327</v>
      </c>
      <c r="D193" s="10" t="s">
        <v>329</v>
      </c>
      <c r="E193" s="10" t="s">
        <v>328</v>
      </c>
      <c r="F193" s="15">
        <f t="shared" si="8"/>
        <v>0.68</v>
      </c>
      <c r="G193" s="15">
        <f t="shared" si="9"/>
        <v>0.85</v>
      </c>
      <c r="H193" s="15">
        <v>0.68</v>
      </c>
      <c r="I193" s="15" t="s">
        <v>64</v>
      </c>
      <c r="J193" s="15">
        <v>0.68</v>
      </c>
      <c r="K193" s="15" t="s">
        <v>64</v>
      </c>
      <c r="L193" s="15">
        <v>0.68</v>
      </c>
      <c r="M193" s="15">
        <v>0.68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0.68</v>
      </c>
      <c r="S193" s="15">
        <v>0.68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 t="s">
        <v>64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>
        <v>0.85</v>
      </c>
      <c r="AH193" s="15" t="s">
        <v>64</v>
      </c>
      <c r="AI193" s="15">
        <v>0.68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28.5" spans="1:59">
      <c r="A194" s="9">
        <v>48</v>
      </c>
      <c r="B194" s="9" t="s">
        <v>324</v>
      </c>
      <c r="C194" s="9" t="s">
        <v>330</v>
      </c>
      <c r="D194" s="9" t="s">
        <v>331</v>
      </c>
      <c r="E194" s="9" t="s">
        <v>141</v>
      </c>
      <c r="F194" s="14">
        <f t="shared" si="8"/>
        <v>0.198</v>
      </c>
      <c r="G194" s="14">
        <f t="shared" si="9"/>
        <v>0.3</v>
      </c>
      <c r="H194" s="14" t="s">
        <v>64</v>
      </c>
      <c r="I194" s="14">
        <v>0.2</v>
      </c>
      <c r="J194" s="14" t="s">
        <v>64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>
        <v>0.198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0.2</v>
      </c>
      <c r="U194" s="14">
        <v>0.198</v>
      </c>
      <c r="V194" s="14" t="s">
        <v>64</v>
      </c>
      <c r="W194" s="14" t="s">
        <v>64</v>
      </c>
      <c r="X194" s="14">
        <v>0.2</v>
      </c>
      <c r="Y194" s="14" t="s">
        <v>64</v>
      </c>
      <c r="Z194" s="14">
        <v>0.2</v>
      </c>
      <c r="AA194" s="14">
        <v>0.2</v>
      </c>
      <c r="AB194" s="14" t="s">
        <v>64</v>
      </c>
      <c r="AC194" s="14">
        <v>0.2</v>
      </c>
      <c r="AD194" s="14" t="s">
        <v>64</v>
      </c>
      <c r="AE194" s="14" t="s">
        <v>64</v>
      </c>
      <c r="AF194" s="14" t="s">
        <v>64</v>
      </c>
      <c r="AG194" s="14">
        <v>0.26</v>
      </c>
      <c r="AH194" s="14">
        <v>0.3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28.5" spans="1:59">
      <c r="A195" s="10">
        <v>48</v>
      </c>
      <c r="B195" s="10" t="s">
        <v>324</v>
      </c>
      <c r="C195" s="10" t="s">
        <v>332</v>
      </c>
      <c r="D195" s="10" t="s">
        <v>108</v>
      </c>
      <c r="E195" s="10" t="s">
        <v>259</v>
      </c>
      <c r="F195" s="15">
        <f t="shared" si="8"/>
        <v>1.05</v>
      </c>
      <c r="G195" s="15">
        <f t="shared" si="9"/>
        <v>5.67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>
        <v>1.05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>
        <v>1.05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>
        <v>1.05</v>
      </c>
      <c r="Y195" s="15" t="s">
        <v>64</v>
      </c>
      <c r="Z195" s="15">
        <v>2.8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>
        <v>5.67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28.5" spans="1:59">
      <c r="A196" s="9">
        <v>48</v>
      </c>
      <c r="B196" s="9" t="s">
        <v>324</v>
      </c>
      <c r="C196" s="9" t="s">
        <v>333</v>
      </c>
      <c r="D196" s="9" t="s">
        <v>170</v>
      </c>
      <c r="E196" s="9" t="s">
        <v>326</v>
      </c>
      <c r="F196" s="14">
        <f t="shared" si="8"/>
        <v>2.61</v>
      </c>
      <c r="G196" s="14">
        <f t="shared" si="9"/>
        <v>2.61</v>
      </c>
      <c r="H196" s="14">
        <v>2.61</v>
      </c>
      <c r="I196" s="14" t="s">
        <v>64</v>
      </c>
      <c r="J196" s="14" t="s">
        <v>64</v>
      </c>
      <c r="K196" s="14">
        <v>2.61</v>
      </c>
      <c r="L196" s="14">
        <v>2.61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2.61</v>
      </c>
      <c r="U196" s="14">
        <v>2.61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42.75" spans="1:59">
      <c r="A197" s="10">
        <v>49</v>
      </c>
      <c r="B197" s="10" t="s">
        <v>334</v>
      </c>
      <c r="C197" s="10" t="s">
        <v>61</v>
      </c>
      <c r="D197" s="10" t="s">
        <v>80</v>
      </c>
      <c r="E197" s="10" t="s">
        <v>335</v>
      </c>
      <c r="F197" s="15">
        <f t="shared" si="8"/>
        <v>0.861</v>
      </c>
      <c r="G197" s="15">
        <f t="shared" si="9"/>
        <v>1.03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>
        <v>0.861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>
        <v>1.03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>
        <v>1.02</v>
      </c>
      <c r="BE197" s="15" t="s">
        <v>64</v>
      </c>
      <c r="BF197" s="15" t="s">
        <v>64</v>
      </c>
      <c r="BG197" s="3"/>
    </row>
    <row r="198" ht="42.75" spans="1:59">
      <c r="A198" s="9">
        <v>49</v>
      </c>
      <c r="B198" s="9" t="s">
        <v>334</v>
      </c>
      <c r="C198" s="9" t="s">
        <v>65</v>
      </c>
      <c r="D198" s="9" t="s">
        <v>78</v>
      </c>
      <c r="E198" s="9" t="s">
        <v>335</v>
      </c>
      <c r="F198" s="14">
        <f t="shared" si="8"/>
        <v>2.1</v>
      </c>
      <c r="G198" s="14">
        <f t="shared" si="9"/>
        <v>4.1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>
        <v>4.1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>
        <v>2.1</v>
      </c>
      <c r="AM198" s="14" t="s">
        <v>64</v>
      </c>
      <c r="AN198" s="14" t="s">
        <v>64</v>
      </c>
      <c r="AO198" s="14">
        <v>2.1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>
        <v>2.1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3"/>
    </row>
    <row r="199" ht="42.75" spans="1:59">
      <c r="A199" s="10">
        <v>49</v>
      </c>
      <c r="B199" s="10" t="s">
        <v>334</v>
      </c>
      <c r="C199" s="10" t="s">
        <v>65</v>
      </c>
      <c r="D199" s="10" t="s">
        <v>62</v>
      </c>
      <c r="E199" s="10" t="s">
        <v>335</v>
      </c>
      <c r="F199" s="15">
        <f t="shared" si="8"/>
        <v>1.7</v>
      </c>
      <c r="G199" s="15">
        <f t="shared" si="9"/>
        <v>2.10714285714286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>
        <v>1.7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>
        <v>1.78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>
        <v>2.03571428571429</v>
      </c>
      <c r="AM199" s="15" t="s">
        <v>64</v>
      </c>
      <c r="AN199" s="15" t="s">
        <v>64</v>
      </c>
      <c r="AO199" s="15" t="s">
        <v>64</v>
      </c>
      <c r="AP199" s="15">
        <v>1.99285714285714</v>
      </c>
      <c r="AQ199" s="15">
        <v>2</v>
      </c>
      <c r="AR199" s="15" t="s">
        <v>64</v>
      </c>
      <c r="AS199" s="15">
        <v>2.05714285714286</v>
      </c>
      <c r="AT199" s="15">
        <v>2.03571428571429</v>
      </c>
      <c r="AU199" s="15" t="s">
        <v>64</v>
      </c>
      <c r="AV199" s="15">
        <v>2.07</v>
      </c>
      <c r="AW199" s="15">
        <v>2.05714285714286</v>
      </c>
      <c r="AX199" s="15">
        <v>2.10714285714286</v>
      </c>
      <c r="AY199" s="15" t="s">
        <v>64</v>
      </c>
      <c r="AZ199" s="15" t="s">
        <v>64</v>
      </c>
      <c r="BA199" s="15" t="s">
        <v>64</v>
      </c>
      <c r="BB199" s="15">
        <v>2.03571428571429</v>
      </c>
      <c r="BC199" s="15" t="s">
        <v>64</v>
      </c>
      <c r="BD199" s="15" t="s">
        <v>64</v>
      </c>
      <c r="BE199" s="15" t="s">
        <v>64</v>
      </c>
      <c r="BF199" s="15">
        <v>2.05714285714286</v>
      </c>
      <c r="BG199" s="3"/>
    </row>
    <row r="200" ht="42.75" spans="1:59">
      <c r="A200" s="9">
        <v>49</v>
      </c>
      <c r="B200" s="9" t="s">
        <v>334</v>
      </c>
      <c r="C200" s="9" t="s">
        <v>65</v>
      </c>
      <c r="D200" s="9" t="s">
        <v>80</v>
      </c>
      <c r="E200" s="9" t="s">
        <v>335</v>
      </c>
      <c r="F200" s="14">
        <f t="shared" si="8"/>
        <v>0.917857142857143</v>
      </c>
      <c r="G200" s="14">
        <f t="shared" si="9"/>
        <v>2.05714285714286</v>
      </c>
      <c r="H200" s="14">
        <v>0.9179</v>
      </c>
      <c r="I200" s="14" t="s">
        <v>64</v>
      </c>
      <c r="J200" s="14">
        <v>0.918</v>
      </c>
      <c r="K200" s="14">
        <v>0.9179</v>
      </c>
      <c r="L200" s="14">
        <v>0.9179</v>
      </c>
      <c r="M200" s="14">
        <v>0.918</v>
      </c>
      <c r="N200" s="14">
        <v>0.92</v>
      </c>
      <c r="O200" s="14">
        <v>0.9179</v>
      </c>
      <c r="P200" s="14">
        <v>0.9179</v>
      </c>
      <c r="Q200" s="14">
        <v>0.9179</v>
      </c>
      <c r="R200" s="14" t="s">
        <v>64</v>
      </c>
      <c r="S200" s="14">
        <v>0.92</v>
      </c>
      <c r="T200" s="14">
        <v>0.92</v>
      </c>
      <c r="U200" s="14">
        <v>0.9179</v>
      </c>
      <c r="V200" s="14" t="s">
        <v>64</v>
      </c>
      <c r="W200" s="14">
        <v>0.917857142857143</v>
      </c>
      <c r="X200" s="14" t="s">
        <v>64</v>
      </c>
      <c r="Y200" s="14" t="s">
        <v>64</v>
      </c>
      <c r="Z200" s="14" t="s">
        <v>64</v>
      </c>
      <c r="AA200" s="14">
        <v>0.9179</v>
      </c>
      <c r="AB200" s="14" t="s">
        <v>64</v>
      </c>
      <c r="AC200" s="14">
        <v>0.917857142857143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>
        <v>0.9179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>
        <v>2.05714285714286</v>
      </c>
      <c r="BD200" s="14" t="s">
        <v>64</v>
      </c>
      <c r="BE200" s="14" t="s">
        <v>64</v>
      </c>
      <c r="BF200" s="14" t="s">
        <v>64</v>
      </c>
      <c r="BG200" s="3"/>
    </row>
    <row r="201" ht="28.5" spans="1:59">
      <c r="A201" s="10">
        <v>49</v>
      </c>
      <c r="B201" s="10" t="s">
        <v>334</v>
      </c>
      <c r="C201" s="10" t="s">
        <v>61</v>
      </c>
      <c r="D201" s="10" t="s">
        <v>78</v>
      </c>
      <c r="E201" s="10" t="s">
        <v>336</v>
      </c>
      <c r="F201" s="15">
        <f t="shared" ref="F201:F232" si="10">_xlfn.IFNA(MIN(H201:BF201),"-")</f>
        <v>4.5</v>
      </c>
      <c r="G201" s="15">
        <f t="shared" ref="G201:G232" si="11">_xlfn.IFNA(MAX(H201:BF201),"-")</f>
        <v>6.34285714285714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>
        <v>4.5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 t="s">
        <v>64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>
        <v>6.34285714285714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>
        <v>5.71</v>
      </c>
      <c r="AZ201" s="15" t="s">
        <v>64</v>
      </c>
      <c r="BA201" s="15" t="s">
        <v>64</v>
      </c>
      <c r="BB201" s="15">
        <v>5.65714285714286</v>
      </c>
      <c r="BC201" s="15" t="s">
        <v>64</v>
      </c>
      <c r="BD201" s="15" t="s">
        <v>64</v>
      </c>
      <c r="BE201" s="15" t="s">
        <v>64</v>
      </c>
      <c r="BF201" s="15" t="s">
        <v>64</v>
      </c>
      <c r="BG201" s="3"/>
    </row>
    <row r="202" ht="28.5" spans="1:59">
      <c r="A202" s="9">
        <v>50</v>
      </c>
      <c r="B202" s="9" t="s">
        <v>337</v>
      </c>
      <c r="C202" s="9" t="s">
        <v>338</v>
      </c>
      <c r="D202" s="9" t="s">
        <v>339</v>
      </c>
      <c r="E202" s="9" t="s">
        <v>180</v>
      </c>
      <c r="F202" s="14">
        <f t="shared" si="10"/>
        <v>65.31</v>
      </c>
      <c r="G202" s="14">
        <f t="shared" si="11"/>
        <v>65.31</v>
      </c>
      <c r="H202" s="14">
        <v>65.31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>
        <v>65.31</v>
      </c>
      <c r="P202" s="14">
        <v>65.31</v>
      </c>
      <c r="Q202" s="14">
        <v>65.31</v>
      </c>
      <c r="R202" s="14" t="s">
        <v>64</v>
      </c>
      <c r="S202" s="14" t="s">
        <v>64</v>
      </c>
      <c r="T202" s="14">
        <v>65.31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>
        <v>65.31</v>
      </c>
      <c r="AM202" s="14" t="s">
        <v>64</v>
      </c>
      <c r="AN202" s="14">
        <v>65.31</v>
      </c>
      <c r="AO202" s="14" t="s">
        <v>64</v>
      </c>
      <c r="AP202" s="14" t="s">
        <v>64</v>
      </c>
      <c r="AQ202" s="14" t="s">
        <v>64</v>
      </c>
      <c r="AR202" s="14">
        <v>65.31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>
        <v>65.31</v>
      </c>
      <c r="AZ202" s="14" t="s">
        <v>64</v>
      </c>
      <c r="BA202" s="14" t="s">
        <v>64</v>
      </c>
      <c r="BB202" s="14">
        <v>65.31</v>
      </c>
      <c r="BC202" s="14" t="s">
        <v>64</v>
      </c>
      <c r="BD202" s="14">
        <v>65.31</v>
      </c>
      <c r="BE202" s="14" t="s">
        <v>64</v>
      </c>
      <c r="BF202" s="14" t="s">
        <v>64</v>
      </c>
      <c r="BG202" s="3"/>
    </row>
    <row r="203" ht="28.5" spans="1:59">
      <c r="A203" s="10">
        <v>51</v>
      </c>
      <c r="B203" s="10" t="s">
        <v>340</v>
      </c>
      <c r="C203" s="10" t="s">
        <v>341</v>
      </c>
      <c r="D203" s="10" t="s">
        <v>74</v>
      </c>
      <c r="E203" s="10" t="s">
        <v>342</v>
      </c>
      <c r="F203" s="15">
        <f t="shared" si="10"/>
        <v>0.045</v>
      </c>
      <c r="G203" s="15">
        <f t="shared" si="11"/>
        <v>0.785714285714286</v>
      </c>
      <c r="H203" s="15">
        <v>0.05</v>
      </c>
      <c r="I203" s="15">
        <v>0.05</v>
      </c>
      <c r="J203" s="15">
        <v>0.045</v>
      </c>
      <c r="K203" s="15" t="s">
        <v>64</v>
      </c>
      <c r="L203" s="15">
        <v>0.045</v>
      </c>
      <c r="M203" s="15">
        <v>0.045</v>
      </c>
      <c r="N203" s="15">
        <v>0.05</v>
      </c>
      <c r="O203" s="15">
        <v>0.045</v>
      </c>
      <c r="P203" s="15">
        <v>0.05</v>
      </c>
      <c r="Q203" s="15">
        <v>0.05</v>
      </c>
      <c r="R203" s="15">
        <v>0.05</v>
      </c>
      <c r="S203" s="15">
        <v>0.05</v>
      </c>
      <c r="T203" s="15">
        <v>0.05</v>
      </c>
      <c r="U203" s="15">
        <v>0.05</v>
      </c>
      <c r="V203" s="15">
        <v>0.05</v>
      </c>
      <c r="W203" s="15">
        <v>0.05</v>
      </c>
      <c r="X203" s="15">
        <v>0.05</v>
      </c>
      <c r="Y203" s="15" t="s">
        <v>64</v>
      </c>
      <c r="Z203" s="15">
        <v>0.05</v>
      </c>
      <c r="AA203" s="15">
        <v>0.05</v>
      </c>
      <c r="AB203" s="15" t="s">
        <v>64</v>
      </c>
      <c r="AC203" s="15">
        <v>0.045</v>
      </c>
      <c r="AD203" s="15">
        <v>0.05</v>
      </c>
      <c r="AE203" s="15" t="s">
        <v>64</v>
      </c>
      <c r="AF203" s="15" t="s">
        <v>64</v>
      </c>
      <c r="AG203" s="15">
        <v>0.058</v>
      </c>
      <c r="AH203" s="15" t="s">
        <v>64</v>
      </c>
      <c r="AI203" s="15" t="s">
        <v>64</v>
      </c>
      <c r="AJ203" s="15">
        <v>0.2</v>
      </c>
      <c r="AK203" s="15" t="s">
        <v>64</v>
      </c>
      <c r="AL203" s="15">
        <v>0.059</v>
      </c>
      <c r="AM203" s="15" t="s">
        <v>64</v>
      </c>
      <c r="AN203" s="15" t="s">
        <v>64</v>
      </c>
      <c r="AO203" s="15">
        <v>0.059</v>
      </c>
      <c r="AP203" s="15" t="s">
        <v>64</v>
      </c>
      <c r="AQ203" s="15">
        <v>0.06</v>
      </c>
      <c r="AR203" s="15">
        <v>0.078</v>
      </c>
      <c r="AS203" s="15" t="s">
        <v>64</v>
      </c>
      <c r="AT203" s="15">
        <v>0.08</v>
      </c>
      <c r="AU203" s="15" t="s">
        <v>64</v>
      </c>
      <c r="AV203" s="15">
        <v>0.06</v>
      </c>
      <c r="AW203" s="15" t="s">
        <v>64</v>
      </c>
      <c r="AX203" s="15" t="s">
        <v>64</v>
      </c>
      <c r="AY203" s="15" t="s">
        <v>64</v>
      </c>
      <c r="AZ203" s="15">
        <v>0.785714285714286</v>
      </c>
      <c r="BA203" s="15">
        <v>0.05</v>
      </c>
      <c r="BB203" s="15">
        <v>0.059</v>
      </c>
      <c r="BC203" s="15" t="s">
        <v>64</v>
      </c>
      <c r="BD203" s="15" t="s">
        <v>64</v>
      </c>
      <c r="BE203" s="15" t="s">
        <v>64</v>
      </c>
      <c r="BF203" s="15" t="s">
        <v>64</v>
      </c>
      <c r="BG203" s="3"/>
    </row>
    <row r="204" ht="28.5" spans="1:59">
      <c r="A204" s="9">
        <v>51</v>
      </c>
      <c r="B204" s="9" t="s">
        <v>340</v>
      </c>
      <c r="C204" s="9" t="s">
        <v>341</v>
      </c>
      <c r="D204" s="9" t="s">
        <v>74</v>
      </c>
      <c r="E204" s="9" t="s">
        <v>343</v>
      </c>
      <c r="F204" s="14">
        <f t="shared" si="10"/>
        <v>0.105</v>
      </c>
      <c r="G204" s="14">
        <f t="shared" si="11"/>
        <v>0.133</v>
      </c>
      <c r="H204" s="14" t="s">
        <v>64</v>
      </c>
      <c r="I204" s="14" t="s">
        <v>64</v>
      </c>
      <c r="J204" s="14" t="s">
        <v>64</v>
      </c>
      <c r="K204" s="14" t="s">
        <v>64</v>
      </c>
      <c r="L204" s="14" t="s">
        <v>64</v>
      </c>
      <c r="M204" s="14" t="s">
        <v>64</v>
      </c>
      <c r="N204" s="14" t="s">
        <v>64</v>
      </c>
      <c r="O204" s="14" t="s">
        <v>64</v>
      </c>
      <c r="P204" s="14" t="s">
        <v>64</v>
      </c>
      <c r="Q204" s="14" t="s">
        <v>64</v>
      </c>
      <c r="R204" s="14" t="s">
        <v>64</v>
      </c>
      <c r="S204" s="14" t="s">
        <v>64</v>
      </c>
      <c r="T204" s="14" t="s">
        <v>64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 t="s">
        <v>64</v>
      </c>
      <c r="AM204" s="14">
        <v>0.133</v>
      </c>
      <c r="AN204" s="14" t="s">
        <v>64</v>
      </c>
      <c r="AO204" s="14" t="s">
        <v>64</v>
      </c>
      <c r="AP204" s="14">
        <v>0.105</v>
      </c>
      <c r="AQ204" s="14" t="s">
        <v>64</v>
      </c>
      <c r="AR204" s="14" t="s">
        <v>64</v>
      </c>
      <c r="AS204" s="14">
        <v>0.12</v>
      </c>
      <c r="AT204" s="14" t="s">
        <v>64</v>
      </c>
      <c r="AU204" s="14" t="s">
        <v>64</v>
      </c>
      <c r="AV204" s="14" t="s">
        <v>64</v>
      </c>
      <c r="AW204" s="14">
        <v>0.13</v>
      </c>
      <c r="AX204" s="14">
        <v>0.12</v>
      </c>
      <c r="AY204" s="14" t="s">
        <v>64</v>
      </c>
      <c r="AZ204" s="14">
        <v>0.12</v>
      </c>
      <c r="BA204" s="14" t="s">
        <v>64</v>
      </c>
      <c r="BB204" s="14" t="s">
        <v>64</v>
      </c>
      <c r="BC204" s="14">
        <v>0.12</v>
      </c>
      <c r="BD204" s="14" t="s">
        <v>64</v>
      </c>
      <c r="BE204" s="14" t="s">
        <v>64</v>
      </c>
      <c r="BF204" s="14" t="s">
        <v>64</v>
      </c>
      <c r="BG204" s="3"/>
    </row>
    <row r="205" ht="28.5" spans="1:59">
      <c r="A205" s="10">
        <v>51</v>
      </c>
      <c r="B205" s="10" t="s">
        <v>340</v>
      </c>
      <c r="C205" s="10" t="s">
        <v>341</v>
      </c>
      <c r="D205" s="10" t="s">
        <v>74</v>
      </c>
      <c r="E205" s="10" t="s">
        <v>344</v>
      </c>
      <c r="F205" s="15">
        <f t="shared" si="10"/>
        <v>0.0133</v>
      </c>
      <c r="G205" s="15">
        <f t="shared" si="11"/>
        <v>0.08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>
        <v>0.08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>
        <v>0.015</v>
      </c>
      <c r="AF205" s="15" t="s">
        <v>64</v>
      </c>
      <c r="AG205" s="15">
        <v>0.042</v>
      </c>
      <c r="AH205" s="15" t="s">
        <v>64</v>
      </c>
      <c r="AI205" s="15">
        <v>0.0133</v>
      </c>
      <c r="AJ205" s="15" t="s">
        <v>64</v>
      </c>
      <c r="AK205" s="15" t="s">
        <v>64</v>
      </c>
      <c r="AL205" s="15">
        <v>0.039</v>
      </c>
      <c r="AM205" s="15" t="s">
        <v>64</v>
      </c>
      <c r="AN205" s="15" t="s">
        <v>64</v>
      </c>
      <c r="AO205" s="15" t="s">
        <v>64</v>
      </c>
      <c r="AP205" s="15">
        <v>0.039</v>
      </c>
      <c r="AQ205" s="15">
        <v>0.04</v>
      </c>
      <c r="AR205" s="15">
        <v>0.04</v>
      </c>
      <c r="AS205" s="15" t="s">
        <v>64</v>
      </c>
      <c r="AT205" s="15" t="s">
        <v>64</v>
      </c>
      <c r="AU205" s="15">
        <v>0.04</v>
      </c>
      <c r="AV205" s="15" t="s">
        <v>64</v>
      </c>
      <c r="AW205" s="15">
        <v>0.034</v>
      </c>
      <c r="AX205" s="15" t="s">
        <v>64</v>
      </c>
      <c r="AY205" s="15" t="s">
        <v>64</v>
      </c>
      <c r="AZ205" s="15" t="s">
        <v>64</v>
      </c>
      <c r="BA205" s="15" t="s">
        <v>64</v>
      </c>
      <c r="BB205" s="15">
        <v>0.039</v>
      </c>
      <c r="BC205" s="15" t="s">
        <v>64</v>
      </c>
      <c r="BD205" s="15">
        <v>0.04</v>
      </c>
      <c r="BE205" s="15" t="s">
        <v>64</v>
      </c>
      <c r="BF205" s="15" t="s">
        <v>64</v>
      </c>
      <c r="BG205" s="3"/>
    </row>
    <row r="206" ht="28.5" spans="1:59">
      <c r="A206" s="9">
        <v>51</v>
      </c>
      <c r="B206" s="9" t="s">
        <v>340</v>
      </c>
      <c r="C206" s="9" t="s">
        <v>341</v>
      </c>
      <c r="D206" s="9" t="s">
        <v>140</v>
      </c>
      <c r="E206" s="9" t="s">
        <v>344</v>
      </c>
      <c r="F206" s="14">
        <f t="shared" si="10"/>
        <v>0.0597</v>
      </c>
      <c r="G206" s="14">
        <f t="shared" si="11"/>
        <v>0.06</v>
      </c>
      <c r="H206" s="14" t="s">
        <v>64</v>
      </c>
      <c r="I206" s="14" t="s">
        <v>64</v>
      </c>
      <c r="J206" s="14" t="s">
        <v>64</v>
      </c>
      <c r="K206" s="14">
        <v>0.06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>
        <v>0.0597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 t="s">
        <v>64</v>
      </c>
      <c r="BC206" s="14" t="s">
        <v>64</v>
      </c>
      <c r="BD206" s="14" t="s">
        <v>64</v>
      </c>
      <c r="BE206" s="14" t="s">
        <v>64</v>
      </c>
      <c r="BF206" s="14" t="s">
        <v>64</v>
      </c>
      <c r="BG206" s="3"/>
    </row>
    <row r="207" ht="28.5" spans="1:59">
      <c r="A207" s="10">
        <v>52</v>
      </c>
      <c r="B207" s="10" t="s">
        <v>345</v>
      </c>
      <c r="C207" s="10" t="s">
        <v>346</v>
      </c>
      <c r="D207" s="10" t="s">
        <v>105</v>
      </c>
      <c r="E207" s="10" t="s">
        <v>347</v>
      </c>
      <c r="F207" s="15">
        <f t="shared" si="10"/>
        <v>1230</v>
      </c>
      <c r="G207" s="15">
        <f t="shared" si="11"/>
        <v>1230</v>
      </c>
      <c r="H207" s="15">
        <v>1230</v>
      </c>
      <c r="I207" s="15">
        <v>1230</v>
      </c>
      <c r="J207" s="15">
        <v>1230</v>
      </c>
      <c r="K207" s="15" t="s">
        <v>64</v>
      </c>
      <c r="L207" s="15" t="s">
        <v>64</v>
      </c>
      <c r="M207" s="15" t="s">
        <v>64</v>
      </c>
      <c r="N207" s="15" t="s">
        <v>64</v>
      </c>
      <c r="O207" s="15">
        <v>1230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 t="s">
        <v>64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>
        <v>1230</v>
      </c>
      <c r="AM207" s="15">
        <v>1230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>
        <v>1230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  <c r="BG207" s="3"/>
    </row>
    <row r="208" ht="71.25" spans="1:59">
      <c r="A208" s="9">
        <v>53</v>
      </c>
      <c r="B208" s="9" t="s">
        <v>348</v>
      </c>
      <c r="C208" s="9" t="s">
        <v>349</v>
      </c>
      <c r="D208" s="9" t="s">
        <v>105</v>
      </c>
      <c r="E208" s="9" t="s">
        <v>106</v>
      </c>
      <c r="F208" s="14">
        <f t="shared" si="10"/>
        <v>4955</v>
      </c>
      <c r="G208" s="14">
        <f t="shared" si="11"/>
        <v>4955</v>
      </c>
      <c r="H208" s="14">
        <v>4955</v>
      </c>
      <c r="I208" s="14" t="s">
        <v>64</v>
      </c>
      <c r="J208" s="14">
        <v>4955</v>
      </c>
      <c r="K208" s="14">
        <v>4955</v>
      </c>
      <c r="L208" s="14">
        <v>4955</v>
      </c>
      <c r="M208" s="14" t="s">
        <v>64</v>
      </c>
      <c r="N208" s="14" t="s">
        <v>64</v>
      </c>
      <c r="O208" s="14">
        <v>4955</v>
      </c>
      <c r="P208" s="14" t="s">
        <v>64</v>
      </c>
      <c r="Q208" s="14">
        <v>4955</v>
      </c>
      <c r="R208" s="14" t="s">
        <v>64</v>
      </c>
      <c r="S208" s="14" t="s">
        <v>64</v>
      </c>
      <c r="T208" s="14">
        <v>4955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>
        <v>4955</v>
      </c>
      <c r="AJ208" s="14" t="s">
        <v>64</v>
      </c>
      <c r="AK208" s="14" t="s">
        <v>64</v>
      </c>
      <c r="AL208" s="14">
        <v>4955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28.5" spans="1:59">
      <c r="A209" s="10">
        <v>54</v>
      </c>
      <c r="B209" s="10" t="s">
        <v>350</v>
      </c>
      <c r="C209" s="10" t="s">
        <v>351</v>
      </c>
      <c r="D209" s="10" t="s">
        <v>170</v>
      </c>
      <c r="E209" s="10" t="s">
        <v>259</v>
      </c>
      <c r="F209" s="15">
        <f t="shared" si="10"/>
        <v>1</v>
      </c>
      <c r="G209" s="15">
        <f t="shared" si="11"/>
        <v>2.49</v>
      </c>
      <c r="H209" s="15" t="s">
        <v>64</v>
      </c>
      <c r="I209" s="15" t="s">
        <v>64</v>
      </c>
      <c r="J209" s="15">
        <v>2.28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 t="s">
        <v>64</v>
      </c>
      <c r="P209" s="15" t="s">
        <v>64</v>
      </c>
      <c r="Q209" s="15" t="s">
        <v>64</v>
      </c>
      <c r="R209" s="15" t="s">
        <v>64</v>
      </c>
      <c r="S209" s="15">
        <v>2.49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>
        <v>2.28</v>
      </c>
      <c r="Z209" s="15">
        <v>2.49</v>
      </c>
      <c r="AA209" s="15" t="s">
        <v>64</v>
      </c>
      <c r="AB209" s="15" t="s">
        <v>64</v>
      </c>
      <c r="AC209" s="15" t="s">
        <v>64</v>
      </c>
      <c r="AD209" s="15">
        <v>1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 t="s">
        <v>64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28.5" spans="1:59">
      <c r="A210" s="9">
        <v>54</v>
      </c>
      <c r="B210" s="9" t="s">
        <v>350</v>
      </c>
      <c r="C210" s="9" t="s">
        <v>351</v>
      </c>
      <c r="D210" s="9" t="s">
        <v>170</v>
      </c>
      <c r="E210" s="9" t="s">
        <v>326</v>
      </c>
      <c r="F210" s="14">
        <f t="shared" si="10"/>
        <v>2.28</v>
      </c>
      <c r="G210" s="14">
        <f t="shared" si="11"/>
        <v>4.1</v>
      </c>
      <c r="H210" s="14">
        <v>2.28</v>
      </c>
      <c r="I210" s="14" t="s">
        <v>64</v>
      </c>
      <c r="J210" s="14" t="s">
        <v>64</v>
      </c>
      <c r="K210" s="14">
        <v>2.28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 t="s">
        <v>64</v>
      </c>
      <c r="T210" s="14">
        <v>2.28</v>
      </c>
      <c r="U210" s="14">
        <v>2.28</v>
      </c>
      <c r="V210" s="14">
        <v>3.51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>
        <v>4.1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28.5" spans="1:59">
      <c r="A211" s="10">
        <v>54</v>
      </c>
      <c r="B211" s="10" t="s">
        <v>350</v>
      </c>
      <c r="C211" s="10" t="s">
        <v>352</v>
      </c>
      <c r="D211" s="10" t="s">
        <v>353</v>
      </c>
      <c r="E211" s="10" t="s">
        <v>354</v>
      </c>
      <c r="F211" s="15">
        <f t="shared" si="10"/>
        <v>0.82</v>
      </c>
      <c r="G211" s="15">
        <f t="shared" si="11"/>
        <v>0.82</v>
      </c>
      <c r="H211" s="15">
        <v>0.82</v>
      </c>
      <c r="I211" s="15" t="s">
        <v>64</v>
      </c>
      <c r="J211" s="15" t="s">
        <v>64</v>
      </c>
      <c r="K211" s="15">
        <v>0.82</v>
      </c>
      <c r="L211" s="15" t="s">
        <v>64</v>
      </c>
      <c r="M211" s="15">
        <v>0.82</v>
      </c>
      <c r="N211" s="15" t="s">
        <v>64</v>
      </c>
      <c r="O211" s="15">
        <v>0.82</v>
      </c>
      <c r="P211" s="15">
        <v>0.82</v>
      </c>
      <c r="Q211" s="15" t="s">
        <v>64</v>
      </c>
      <c r="R211" s="15" t="s">
        <v>64</v>
      </c>
      <c r="S211" s="15" t="s">
        <v>64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 t="s">
        <v>64</v>
      </c>
      <c r="AC211" s="15" t="s">
        <v>64</v>
      </c>
      <c r="AD211" s="15" t="s">
        <v>64</v>
      </c>
      <c r="AE211" s="15" t="s">
        <v>64</v>
      </c>
      <c r="AF211" s="15" t="s">
        <v>64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28.5" spans="1:59">
      <c r="A212" s="9">
        <v>54</v>
      </c>
      <c r="B212" s="9" t="s">
        <v>350</v>
      </c>
      <c r="C212" s="9" t="s">
        <v>352</v>
      </c>
      <c r="D212" s="9" t="s">
        <v>355</v>
      </c>
      <c r="E212" s="9" t="s">
        <v>354</v>
      </c>
      <c r="F212" s="14">
        <f t="shared" si="10"/>
        <v>0.82</v>
      </c>
      <c r="G212" s="14">
        <f t="shared" si="11"/>
        <v>0.95</v>
      </c>
      <c r="H212" s="14" t="s">
        <v>64</v>
      </c>
      <c r="I212" s="14">
        <v>0.82</v>
      </c>
      <c r="J212" s="14">
        <v>0.82</v>
      </c>
      <c r="K212" s="14" t="s">
        <v>64</v>
      </c>
      <c r="L212" s="14">
        <v>0.82</v>
      </c>
      <c r="M212" s="14" t="s">
        <v>64</v>
      </c>
      <c r="N212" s="14">
        <v>0.82</v>
      </c>
      <c r="O212" s="14" t="s">
        <v>64</v>
      </c>
      <c r="P212" s="14" t="s">
        <v>64</v>
      </c>
      <c r="Q212" s="14" t="s">
        <v>64</v>
      </c>
      <c r="R212" s="14">
        <v>0.82</v>
      </c>
      <c r="S212" s="14">
        <v>0.82</v>
      </c>
      <c r="T212" s="14">
        <v>0.82</v>
      </c>
      <c r="U212" s="14" t="s">
        <v>64</v>
      </c>
      <c r="V212" s="14">
        <v>0.82</v>
      </c>
      <c r="W212" s="14" t="s">
        <v>64</v>
      </c>
      <c r="X212" s="14" t="s">
        <v>64</v>
      </c>
      <c r="Y212" s="14" t="s">
        <v>64</v>
      </c>
      <c r="Z212" s="14">
        <v>0.82</v>
      </c>
      <c r="AA212" s="14">
        <v>0.82</v>
      </c>
      <c r="AB212" s="14" t="s">
        <v>64</v>
      </c>
      <c r="AC212" s="14">
        <v>0.82</v>
      </c>
      <c r="AD212" s="14" t="s">
        <v>64</v>
      </c>
      <c r="AE212" s="14" t="s">
        <v>64</v>
      </c>
      <c r="AF212" s="14" t="s">
        <v>64</v>
      </c>
      <c r="AG212" s="14">
        <v>0.95</v>
      </c>
      <c r="AH212" s="14" t="s">
        <v>64</v>
      </c>
      <c r="AI212" s="14">
        <v>0.82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28.5" spans="1:59">
      <c r="A213" s="10">
        <v>54</v>
      </c>
      <c r="B213" s="10" t="s">
        <v>350</v>
      </c>
      <c r="C213" s="10" t="s">
        <v>356</v>
      </c>
      <c r="D213" s="10" t="s">
        <v>170</v>
      </c>
      <c r="E213" s="10" t="s">
        <v>259</v>
      </c>
      <c r="F213" s="15">
        <f t="shared" si="10"/>
        <v>2.73</v>
      </c>
      <c r="G213" s="15">
        <f t="shared" si="11"/>
        <v>2.78</v>
      </c>
      <c r="H213" s="15" t="s">
        <v>64</v>
      </c>
      <c r="I213" s="15" t="s">
        <v>64</v>
      </c>
      <c r="J213" s="15">
        <v>2.78</v>
      </c>
      <c r="K213" s="15" t="s">
        <v>64</v>
      </c>
      <c r="L213" s="15" t="s">
        <v>64</v>
      </c>
      <c r="M213" s="15" t="s">
        <v>64</v>
      </c>
      <c r="N213" s="15" t="s">
        <v>64</v>
      </c>
      <c r="O213" s="15" t="s">
        <v>64</v>
      </c>
      <c r="P213" s="15" t="s">
        <v>64</v>
      </c>
      <c r="Q213" s="15" t="s">
        <v>64</v>
      </c>
      <c r="R213" s="15" t="s">
        <v>64</v>
      </c>
      <c r="S213" s="15">
        <v>2.73</v>
      </c>
      <c r="T213" s="15" t="s">
        <v>64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>
        <v>2.78</v>
      </c>
      <c r="Z213" s="15">
        <v>2.73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 t="s">
        <v>64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28.5" spans="1:59">
      <c r="A214" s="9">
        <v>54</v>
      </c>
      <c r="B214" s="9" t="s">
        <v>350</v>
      </c>
      <c r="C214" s="9" t="s">
        <v>357</v>
      </c>
      <c r="D214" s="9" t="s">
        <v>170</v>
      </c>
      <c r="E214" s="9" t="s">
        <v>326</v>
      </c>
      <c r="F214" s="14">
        <f t="shared" si="10"/>
        <v>2.58</v>
      </c>
      <c r="G214" s="14">
        <f t="shared" si="11"/>
        <v>4.26</v>
      </c>
      <c r="H214" s="14" t="s">
        <v>64</v>
      </c>
      <c r="I214" s="14" t="s">
        <v>64</v>
      </c>
      <c r="J214" s="14" t="s">
        <v>64</v>
      </c>
      <c r="K214" s="14">
        <v>2.58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>
        <v>4.26</v>
      </c>
      <c r="Q214" s="14" t="s">
        <v>64</v>
      </c>
      <c r="R214" s="14" t="s">
        <v>64</v>
      </c>
      <c r="S214" s="14" t="s">
        <v>64</v>
      </c>
      <c r="T214" s="14">
        <v>2.58</v>
      </c>
      <c r="U214" s="14">
        <v>2.58</v>
      </c>
      <c r="V214" s="14">
        <v>4.26</v>
      </c>
      <c r="W214" s="14" t="s">
        <v>64</v>
      </c>
      <c r="X214" s="14" t="s">
        <v>64</v>
      </c>
      <c r="Y214" s="14" t="s">
        <v>64</v>
      </c>
      <c r="Z214" s="14" t="s">
        <v>64</v>
      </c>
      <c r="AA214" s="14">
        <v>4.26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28.5" spans="1:59">
      <c r="A215" s="10">
        <v>54</v>
      </c>
      <c r="B215" s="10" t="s">
        <v>350</v>
      </c>
      <c r="C215" s="10" t="s">
        <v>358</v>
      </c>
      <c r="D215" s="10" t="s">
        <v>108</v>
      </c>
      <c r="E215" s="10" t="s">
        <v>259</v>
      </c>
      <c r="F215" s="15">
        <f t="shared" si="10"/>
        <v>0.7</v>
      </c>
      <c r="G215" s="15">
        <f t="shared" si="11"/>
        <v>0.7</v>
      </c>
      <c r="H215" s="15" t="s">
        <v>64</v>
      </c>
      <c r="I215" s="15" t="s">
        <v>64</v>
      </c>
      <c r="J215" s="15">
        <v>0.7</v>
      </c>
      <c r="K215" s="15">
        <v>0.7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 t="s">
        <v>64</v>
      </c>
      <c r="Q215" s="15" t="s">
        <v>64</v>
      </c>
      <c r="R215" s="15" t="s">
        <v>64</v>
      </c>
      <c r="S215" s="15" t="s">
        <v>64</v>
      </c>
      <c r="T215" s="15">
        <v>0.7</v>
      </c>
      <c r="U215" s="15" t="s">
        <v>64</v>
      </c>
      <c r="V215" s="15">
        <v>0.7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28.5" spans="1:59">
      <c r="A216" s="9">
        <v>55</v>
      </c>
      <c r="B216" s="9" t="s">
        <v>359</v>
      </c>
      <c r="C216" s="9" t="s">
        <v>360</v>
      </c>
      <c r="D216" s="9" t="s">
        <v>113</v>
      </c>
      <c r="E216" s="9" t="s">
        <v>361</v>
      </c>
      <c r="F216" s="14">
        <f t="shared" si="10"/>
        <v>16.82</v>
      </c>
      <c r="G216" s="14">
        <f t="shared" si="11"/>
        <v>16.82</v>
      </c>
      <c r="H216" s="14" t="s">
        <v>64</v>
      </c>
      <c r="I216" s="14">
        <v>16.82</v>
      </c>
      <c r="J216" s="14" t="s">
        <v>64</v>
      </c>
      <c r="K216" s="14" t="s">
        <v>64</v>
      </c>
      <c r="L216" s="14" t="s">
        <v>64</v>
      </c>
      <c r="M216" s="14" t="s">
        <v>64</v>
      </c>
      <c r="N216" s="14" t="s">
        <v>64</v>
      </c>
      <c r="O216" s="14">
        <v>16.82</v>
      </c>
      <c r="P216" s="14">
        <v>16.82</v>
      </c>
      <c r="Q216" s="14">
        <v>16.82</v>
      </c>
      <c r="R216" s="14" t="s">
        <v>64</v>
      </c>
      <c r="S216" s="14">
        <v>16.82</v>
      </c>
      <c r="T216" s="14" t="s">
        <v>64</v>
      </c>
      <c r="U216" s="14" t="s">
        <v>64</v>
      </c>
      <c r="V216" s="14" t="s">
        <v>64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28.5" spans="1:59">
      <c r="A217" s="10">
        <v>55</v>
      </c>
      <c r="B217" s="10" t="s">
        <v>359</v>
      </c>
      <c r="C217" s="10" t="s">
        <v>362</v>
      </c>
      <c r="D217" s="10" t="s">
        <v>363</v>
      </c>
      <c r="E217" s="10" t="s">
        <v>361</v>
      </c>
      <c r="F217" s="15">
        <f t="shared" si="10"/>
        <v>6.69</v>
      </c>
      <c r="G217" s="15">
        <f t="shared" si="11"/>
        <v>6.69</v>
      </c>
      <c r="H217" s="15" t="s">
        <v>64</v>
      </c>
      <c r="I217" s="15">
        <v>6.69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>
        <v>6.69</v>
      </c>
      <c r="R217" s="15" t="s">
        <v>64</v>
      </c>
      <c r="S217" s="15" t="s">
        <v>64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28.5" spans="1:59">
      <c r="A218" s="9">
        <v>55</v>
      </c>
      <c r="B218" s="9" t="s">
        <v>359</v>
      </c>
      <c r="C218" s="9" t="s">
        <v>364</v>
      </c>
      <c r="D218" s="9" t="s">
        <v>365</v>
      </c>
      <c r="E218" s="9" t="s">
        <v>366</v>
      </c>
      <c r="F218" s="14">
        <f t="shared" si="10"/>
        <v>26.77</v>
      </c>
      <c r="G218" s="14">
        <f t="shared" si="11"/>
        <v>34</v>
      </c>
      <c r="H218" s="14" t="s">
        <v>64</v>
      </c>
      <c r="I218" s="14" t="s">
        <v>64</v>
      </c>
      <c r="J218" s="14" t="s">
        <v>64</v>
      </c>
      <c r="K218" s="14" t="s">
        <v>64</v>
      </c>
      <c r="L218" s="14">
        <v>26.77</v>
      </c>
      <c r="M218" s="14" t="s">
        <v>64</v>
      </c>
      <c r="N218" s="14" t="s">
        <v>64</v>
      </c>
      <c r="O218" s="14" t="s">
        <v>64</v>
      </c>
      <c r="P218" s="14">
        <v>26.77</v>
      </c>
      <c r="Q218" s="14">
        <v>26.77</v>
      </c>
      <c r="R218" s="14">
        <v>26.77</v>
      </c>
      <c r="S218" s="14" t="s">
        <v>64</v>
      </c>
      <c r="T218" s="14" t="s">
        <v>64</v>
      </c>
      <c r="U218" s="14">
        <v>26.77</v>
      </c>
      <c r="V218" s="14">
        <v>26.77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>
        <v>34</v>
      </c>
      <c r="AH218" s="14" t="s">
        <v>64</v>
      </c>
      <c r="AI218" s="14">
        <v>26.77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28.5" spans="1:59">
      <c r="A219" s="10">
        <v>55</v>
      </c>
      <c r="B219" s="10" t="s">
        <v>359</v>
      </c>
      <c r="C219" s="10" t="s">
        <v>367</v>
      </c>
      <c r="D219" s="10" t="s">
        <v>365</v>
      </c>
      <c r="E219" s="10" t="s">
        <v>366</v>
      </c>
      <c r="F219" s="15">
        <f t="shared" si="10"/>
        <v>25.31</v>
      </c>
      <c r="G219" s="15">
        <f t="shared" si="11"/>
        <v>32</v>
      </c>
      <c r="H219" s="15" t="s">
        <v>64</v>
      </c>
      <c r="I219" s="15" t="s">
        <v>64</v>
      </c>
      <c r="J219" s="15" t="s">
        <v>64</v>
      </c>
      <c r="K219" s="15" t="s">
        <v>64</v>
      </c>
      <c r="L219" s="15" t="s">
        <v>64</v>
      </c>
      <c r="M219" s="15" t="s">
        <v>64</v>
      </c>
      <c r="N219" s="15" t="s">
        <v>64</v>
      </c>
      <c r="O219" s="15" t="s">
        <v>64</v>
      </c>
      <c r="P219" s="15" t="s">
        <v>64</v>
      </c>
      <c r="Q219" s="15" t="s">
        <v>64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>
        <v>25.31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>
        <v>32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spans="1:59">
      <c r="A220" s="9">
        <v>56</v>
      </c>
      <c r="B220" s="9" t="s">
        <v>368</v>
      </c>
      <c r="C220" s="9" t="s">
        <v>369</v>
      </c>
      <c r="D220" s="9" t="s">
        <v>105</v>
      </c>
      <c r="E220" s="9" t="s">
        <v>370</v>
      </c>
      <c r="F220" s="14">
        <f t="shared" si="10"/>
        <v>365</v>
      </c>
      <c r="G220" s="14">
        <f t="shared" si="11"/>
        <v>480</v>
      </c>
      <c r="H220" s="14" t="s">
        <v>64</v>
      </c>
      <c r="I220" s="14">
        <v>365</v>
      </c>
      <c r="J220" s="14" t="s">
        <v>64</v>
      </c>
      <c r="K220" s="14">
        <v>365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>
        <v>365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>
        <v>365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480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>
        <v>480</v>
      </c>
      <c r="AS220" s="14" t="s">
        <v>64</v>
      </c>
      <c r="AT220" s="14">
        <v>480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ht="28.5" spans="1:59">
      <c r="A221" s="10">
        <v>56</v>
      </c>
      <c r="B221" s="10" t="s">
        <v>368</v>
      </c>
      <c r="C221" s="10" t="s">
        <v>371</v>
      </c>
      <c r="D221" s="10" t="s">
        <v>108</v>
      </c>
      <c r="E221" s="10" t="s">
        <v>372</v>
      </c>
      <c r="F221" s="15">
        <f t="shared" si="10"/>
        <v>374</v>
      </c>
      <c r="G221" s="15">
        <f t="shared" si="11"/>
        <v>540</v>
      </c>
      <c r="H221" s="15" t="s">
        <v>64</v>
      </c>
      <c r="I221" s="15" t="s">
        <v>64</v>
      </c>
      <c r="J221" s="15">
        <v>374</v>
      </c>
      <c r="K221" s="15" t="s">
        <v>64</v>
      </c>
      <c r="L221" s="15">
        <v>374</v>
      </c>
      <c r="M221" s="15" t="s">
        <v>64</v>
      </c>
      <c r="N221" s="15" t="s">
        <v>64</v>
      </c>
      <c r="O221" s="15" t="s">
        <v>64</v>
      </c>
      <c r="P221" s="15">
        <v>374</v>
      </c>
      <c r="Q221" s="15">
        <v>374</v>
      </c>
      <c r="R221" s="15" t="s">
        <v>64</v>
      </c>
      <c r="S221" s="15">
        <v>374</v>
      </c>
      <c r="T221" s="15">
        <v>374</v>
      </c>
      <c r="U221" s="15">
        <v>374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480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>
        <v>480</v>
      </c>
      <c r="AS221" s="15" t="s">
        <v>64</v>
      </c>
      <c r="AT221" s="15">
        <v>480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>
        <v>420</v>
      </c>
      <c r="AZ221" s="15" t="s">
        <v>64</v>
      </c>
      <c r="BA221" s="15">
        <v>480</v>
      </c>
      <c r="BB221" s="15" t="s">
        <v>64</v>
      </c>
      <c r="BC221" s="15" t="s">
        <v>64</v>
      </c>
      <c r="BD221" s="15">
        <v>480</v>
      </c>
      <c r="BE221" s="15" t="s">
        <v>64</v>
      </c>
      <c r="BF221" s="15">
        <v>540</v>
      </c>
      <c r="BG221" s="3"/>
    </row>
    <row r="222" ht="28.5" spans="1:59">
      <c r="A222" s="9">
        <v>56</v>
      </c>
      <c r="B222" s="9" t="s">
        <v>368</v>
      </c>
      <c r="C222" s="9" t="s">
        <v>371</v>
      </c>
      <c r="D222" s="9" t="s">
        <v>105</v>
      </c>
      <c r="E222" s="9" t="s">
        <v>373</v>
      </c>
      <c r="F222" s="14">
        <f t="shared" si="10"/>
        <v>415.8</v>
      </c>
      <c r="G222" s="14">
        <f t="shared" si="11"/>
        <v>480</v>
      </c>
      <c r="H222" s="14" t="s">
        <v>64</v>
      </c>
      <c r="I222" s="14" t="s">
        <v>64</v>
      </c>
      <c r="J222" s="14" t="s">
        <v>64</v>
      </c>
      <c r="K222" s="14" t="s">
        <v>64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 t="s">
        <v>64</v>
      </c>
      <c r="Q222" s="14" t="s">
        <v>64</v>
      </c>
      <c r="R222" s="14" t="s">
        <v>64</v>
      </c>
      <c r="S222" s="14" t="s">
        <v>64</v>
      </c>
      <c r="T222" s="14" t="s">
        <v>64</v>
      </c>
      <c r="U222" s="14" t="s">
        <v>64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>
        <v>480</v>
      </c>
      <c r="AM222" s="14">
        <v>480</v>
      </c>
      <c r="AN222" s="14">
        <v>420</v>
      </c>
      <c r="AO222" s="14">
        <v>480</v>
      </c>
      <c r="AP222" s="14" t="s">
        <v>64</v>
      </c>
      <c r="AQ222" s="14" t="s">
        <v>64</v>
      </c>
      <c r="AR222" s="14">
        <v>420</v>
      </c>
      <c r="AS222" s="14" t="s">
        <v>64</v>
      </c>
      <c r="AT222" s="14">
        <v>480</v>
      </c>
      <c r="AU222" s="14">
        <v>480</v>
      </c>
      <c r="AV222" s="14">
        <v>450</v>
      </c>
      <c r="AW222" s="14" t="s">
        <v>64</v>
      </c>
      <c r="AX222" s="14">
        <v>415.8</v>
      </c>
      <c r="AY222" s="14" t="s">
        <v>64</v>
      </c>
      <c r="AZ222" s="14" t="s">
        <v>64</v>
      </c>
      <c r="BA222" s="14" t="s">
        <v>64</v>
      </c>
      <c r="BB222" s="14">
        <v>480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3"/>
    </row>
    <row r="223" ht="28.5" spans="1:59">
      <c r="A223" s="10">
        <v>56</v>
      </c>
      <c r="B223" s="10" t="s">
        <v>368</v>
      </c>
      <c r="C223" s="10" t="s">
        <v>371</v>
      </c>
      <c r="D223" s="10" t="s">
        <v>105</v>
      </c>
      <c r="E223" s="10" t="s">
        <v>374</v>
      </c>
      <c r="F223" s="15">
        <f t="shared" si="10"/>
        <v>360.82</v>
      </c>
      <c r="G223" s="15">
        <f t="shared" si="11"/>
        <v>520</v>
      </c>
      <c r="H223" s="15">
        <v>365.09</v>
      </c>
      <c r="I223" s="15" t="s">
        <v>64</v>
      </c>
      <c r="J223" s="15" t="s">
        <v>64</v>
      </c>
      <c r="K223" s="15" t="s">
        <v>64</v>
      </c>
      <c r="L223" s="15" t="s">
        <v>64</v>
      </c>
      <c r="M223" s="15">
        <v>360.82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 t="s">
        <v>64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480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>
        <v>520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 t="s">
        <v>64</v>
      </c>
      <c r="AS223" s="15" t="s">
        <v>64</v>
      </c>
      <c r="AT223" s="15">
        <v>450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 t="s">
        <v>64</v>
      </c>
      <c r="AZ223" s="15" t="s">
        <v>64</v>
      </c>
      <c r="BA223" s="15" t="s">
        <v>64</v>
      </c>
      <c r="BB223" s="15">
        <v>520</v>
      </c>
      <c r="BC223" s="15" t="s">
        <v>64</v>
      </c>
      <c r="BD223" s="15" t="s">
        <v>64</v>
      </c>
      <c r="BE223" s="15" t="s">
        <v>64</v>
      </c>
      <c r="BF223" s="15" t="s">
        <v>64</v>
      </c>
      <c r="BG223" s="3"/>
    </row>
    <row r="224" ht="28.5" spans="1:59">
      <c r="A224" s="9">
        <v>56</v>
      </c>
      <c r="B224" s="9" t="s">
        <v>368</v>
      </c>
      <c r="C224" s="9" t="s">
        <v>371</v>
      </c>
      <c r="D224" s="9" t="s">
        <v>108</v>
      </c>
      <c r="E224" s="9" t="s">
        <v>375</v>
      </c>
      <c r="F224" s="14">
        <f t="shared" si="10"/>
        <v>365.09</v>
      </c>
      <c r="G224" s="14">
        <f t="shared" si="11"/>
        <v>365.09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>
        <v>365.09</v>
      </c>
      <c r="O224" s="14">
        <v>365.09</v>
      </c>
      <c r="P224" s="14" t="s">
        <v>64</v>
      </c>
      <c r="Q224" s="14" t="s">
        <v>64</v>
      </c>
      <c r="R224" s="14">
        <v>365.09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ht="57" spans="1:59">
      <c r="A225" s="10">
        <v>56</v>
      </c>
      <c r="B225" s="10" t="s">
        <v>368</v>
      </c>
      <c r="C225" s="10" t="s">
        <v>376</v>
      </c>
      <c r="D225" s="10" t="s">
        <v>108</v>
      </c>
      <c r="E225" s="10" t="s">
        <v>377</v>
      </c>
      <c r="F225" s="15">
        <f t="shared" si="10"/>
        <v>650</v>
      </c>
      <c r="G225" s="15">
        <f t="shared" si="11"/>
        <v>695</v>
      </c>
      <c r="H225" s="15" t="s">
        <v>64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 t="s">
        <v>64</v>
      </c>
      <c r="N225" s="15" t="s">
        <v>64</v>
      </c>
      <c r="O225" s="15" t="s">
        <v>64</v>
      </c>
      <c r="P225" s="15" t="s">
        <v>64</v>
      </c>
      <c r="Q225" s="15" t="s">
        <v>64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>
        <v>650</v>
      </c>
      <c r="AS225" s="15" t="s">
        <v>64</v>
      </c>
      <c r="AT225" s="15">
        <v>650</v>
      </c>
      <c r="AU225" s="15" t="s">
        <v>64</v>
      </c>
      <c r="AV225" s="15">
        <v>695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spans="1:59">
      <c r="A226" s="9">
        <v>57</v>
      </c>
      <c r="B226" s="9" t="s">
        <v>378</v>
      </c>
      <c r="C226" s="9" t="s">
        <v>379</v>
      </c>
      <c r="D226" s="9" t="s">
        <v>80</v>
      </c>
      <c r="E226" s="9" t="s">
        <v>186</v>
      </c>
      <c r="F226" s="14">
        <f t="shared" si="10"/>
        <v>84.52</v>
      </c>
      <c r="G226" s="14">
        <f t="shared" si="11"/>
        <v>172.48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>
        <v>172.48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>
        <v>120.7361</v>
      </c>
      <c r="AJ226" s="14" t="s">
        <v>64</v>
      </c>
      <c r="AK226" s="14" t="s">
        <v>64</v>
      </c>
      <c r="AL226" s="14">
        <v>120.736071428571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84.52</v>
      </c>
      <c r="AS226" s="14" t="s">
        <v>64</v>
      </c>
      <c r="AT226" s="14" t="s">
        <v>64</v>
      </c>
      <c r="AU226" s="14">
        <v>120.73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>
        <v>120.736071428571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ht="29.25" spans="1:59">
      <c r="A227" s="10">
        <v>57</v>
      </c>
      <c r="B227" s="10" t="s">
        <v>378</v>
      </c>
      <c r="C227" s="10" t="s">
        <v>380</v>
      </c>
      <c r="D227" s="10" t="s">
        <v>80</v>
      </c>
      <c r="E227" s="10" t="s">
        <v>114</v>
      </c>
      <c r="F227" s="15">
        <f t="shared" si="10"/>
        <v>8.57</v>
      </c>
      <c r="G227" s="15">
        <f t="shared" si="11"/>
        <v>85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85</v>
      </c>
      <c r="AS227" s="15" t="s">
        <v>64</v>
      </c>
      <c r="AT227" s="15" t="s">
        <v>64</v>
      </c>
      <c r="AU227" s="15">
        <v>8.57</v>
      </c>
      <c r="AV227" s="15" t="s">
        <v>64</v>
      </c>
      <c r="AW227" s="15" t="s">
        <v>64</v>
      </c>
      <c r="AX227" s="15" t="s">
        <v>64</v>
      </c>
      <c r="AY227" s="15">
        <v>85</v>
      </c>
      <c r="AZ227" s="15" t="s">
        <v>64</v>
      </c>
      <c r="BA227" s="15" t="s">
        <v>64</v>
      </c>
      <c r="BB227" s="15">
        <v>85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ht="28.5" spans="1:59">
      <c r="A228" s="9">
        <v>58</v>
      </c>
      <c r="B228" s="9" t="s">
        <v>381</v>
      </c>
      <c r="C228" s="9" t="s">
        <v>268</v>
      </c>
      <c r="D228" s="9" t="s">
        <v>69</v>
      </c>
      <c r="E228" s="9" t="s">
        <v>275</v>
      </c>
      <c r="F228" s="14">
        <f t="shared" si="10"/>
        <v>0.45</v>
      </c>
      <c r="G228" s="14">
        <f t="shared" si="11"/>
        <v>0.783333333333333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>
        <v>0.45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>
        <v>0.75</v>
      </c>
      <c r="AQ228" s="14" t="s">
        <v>64</v>
      </c>
      <c r="AR228" s="14" t="s">
        <v>64</v>
      </c>
      <c r="AS228" s="14" t="s">
        <v>64</v>
      </c>
      <c r="AT228" s="14">
        <v>0.783333333333333</v>
      </c>
      <c r="AU228" s="14">
        <v>0.75</v>
      </c>
      <c r="AV228" s="14" t="s">
        <v>64</v>
      </c>
      <c r="AW228" s="14">
        <v>0.766666666666667</v>
      </c>
      <c r="AX228" s="14">
        <v>0.493333333333333</v>
      </c>
      <c r="AY228" s="14" t="s">
        <v>64</v>
      </c>
      <c r="AZ228" s="14">
        <v>0.49</v>
      </c>
      <c r="BA228" s="14" t="s">
        <v>64</v>
      </c>
      <c r="BB228" s="14">
        <v>0.756666666666667</v>
      </c>
      <c r="BC228" s="14">
        <v>0.766666666666667</v>
      </c>
      <c r="BD228" s="14">
        <v>0.75</v>
      </c>
      <c r="BE228" s="14" t="s">
        <v>64</v>
      </c>
      <c r="BF228" s="14" t="s">
        <v>64</v>
      </c>
      <c r="BG228" s="3"/>
    </row>
    <row r="229" ht="28.5" spans="1:59">
      <c r="A229" s="10">
        <v>58</v>
      </c>
      <c r="B229" s="10" t="s">
        <v>381</v>
      </c>
      <c r="C229" s="10" t="s">
        <v>268</v>
      </c>
      <c r="D229" s="10" t="s">
        <v>71</v>
      </c>
      <c r="E229" s="10" t="s">
        <v>275</v>
      </c>
      <c r="F229" s="15">
        <f t="shared" si="10"/>
        <v>0.55</v>
      </c>
      <c r="G229" s="15">
        <f t="shared" si="11"/>
        <v>0.58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>
        <v>0.55</v>
      </c>
      <c r="AR229" s="15" t="s">
        <v>64</v>
      </c>
      <c r="AS229" s="15" t="s">
        <v>64</v>
      </c>
      <c r="AT229" s="15" t="s">
        <v>64</v>
      </c>
      <c r="AU229" s="15">
        <v>0.58</v>
      </c>
      <c r="AV229" s="15" t="s">
        <v>64</v>
      </c>
      <c r="AW229" s="15" t="s">
        <v>64</v>
      </c>
      <c r="AX229" s="15" t="s">
        <v>64</v>
      </c>
      <c r="AY229" s="15" t="s">
        <v>64</v>
      </c>
      <c r="AZ229" s="15" t="s">
        <v>64</v>
      </c>
      <c r="BA229" s="15" t="s">
        <v>64</v>
      </c>
      <c r="BB229" s="15" t="s">
        <v>64</v>
      </c>
      <c r="BC229" s="15" t="s">
        <v>64</v>
      </c>
      <c r="BD229" s="15">
        <v>0.58</v>
      </c>
      <c r="BE229" s="15" t="s">
        <v>64</v>
      </c>
      <c r="BF229" s="15" t="s">
        <v>64</v>
      </c>
      <c r="BG229" s="3"/>
    </row>
    <row r="230" ht="42.75" spans="1:59">
      <c r="A230" s="9">
        <v>58</v>
      </c>
      <c r="B230" s="9" t="s">
        <v>381</v>
      </c>
      <c r="C230" s="9" t="s">
        <v>382</v>
      </c>
      <c r="D230" s="9" t="s">
        <v>69</v>
      </c>
      <c r="E230" s="9" t="s">
        <v>383</v>
      </c>
      <c r="F230" s="14">
        <f t="shared" si="10"/>
        <v>1.55</v>
      </c>
      <c r="G230" s="14">
        <f t="shared" si="11"/>
        <v>2.38333333333333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>
        <v>1.55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>
        <v>2.33333333333333</v>
      </c>
      <c r="AP230" s="14">
        <v>2.38333333333333</v>
      </c>
      <c r="AQ230" s="14" t="s">
        <v>64</v>
      </c>
      <c r="AR230" s="14" t="s">
        <v>64</v>
      </c>
      <c r="AS230" s="14" t="s">
        <v>64</v>
      </c>
      <c r="AT230" s="14" t="s">
        <v>64</v>
      </c>
      <c r="AU230" s="14">
        <v>2.1</v>
      </c>
      <c r="AV230" s="14">
        <v>2.22</v>
      </c>
      <c r="AW230" s="14">
        <v>2.38333333333333</v>
      </c>
      <c r="AX230" s="14" t="s">
        <v>64</v>
      </c>
      <c r="AY230" s="14" t="s">
        <v>64</v>
      </c>
      <c r="AZ230" s="14">
        <v>2.08</v>
      </c>
      <c r="BA230" s="14" t="s">
        <v>64</v>
      </c>
      <c r="BB230" s="14">
        <v>2.33333333333333</v>
      </c>
      <c r="BC230" s="14" t="s">
        <v>64</v>
      </c>
      <c r="BD230" s="14">
        <v>2.19</v>
      </c>
      <c r="BE230" s="14" t="s">
        <v>64</v>
      </c>
      <c r="BF230" s="14">
        <v>2.38333333333333</v>
      </c>
      <c r="BG230" s="3"/>
    </row>
    <row r="231" ht="42.75" spans="1:59">
      <c r="A231" s="10">
        <v>58</v>
      </c>
      <c r="B231" s="10" t="s">
        <v>381</v>
      </c>
      <c r="C231" s="10" t="s">
        <v>382</v>
      </c>
      <c r="D231" s="10" t="s">
        <v>384</v>
      </c>
      <c r="E231" s="10" t="s">
        <v>383</v>
      </c>
      <c r="F231" s="15">
        <f t="shared" si="10"/>
        <v>1.71</v>
      </c>
      <c r="G231" s="15">
        <f t="shared" si="11"/>
        <v>1.73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 t="s">
        <v>64</v>
      </c>
      <c r="AR231" s="15" t="s">
        <v>64</v>
      </c>
      <c r="AS231" s="15" t="s">
        <v>64</v>
      </c>
      <c r="AT231" s="15" t="s">
        <v>64</v>
      </c>
      <c r="AU231" s="15">
        <v>1.73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>
        <v>1.71</v>
      </c>
      <c r="BE231" s="15" t="s">
        <v>64</v>
      </c>
      <c r="BF231" s="15" t="s">
        <v>64</v>
      </c>
      <c r="BG231" s="3"/>
    </row>
    <row r="232" ht="28.5" spans="1:59">
      <c r="A232" s="9">
        <v>58</v>
      </c>
      <c r="B232" s="9" t="s">
        <v>381</v>
      </c>
      <c r="C232" s="9" t="s">
        <v>382</v>
      </c>
      <c r="D232" s="9" t="s">
        <v>71</v>
      </c>
      <c r="E232" s="9" t="s">
        <v>385</v>
      </c>
      <c r="F232" s="14">
        <f t="shared" si="10"/>
        <v>0.21</v>
      </c>
      <c r="G232" s="14">
        <f t="shared" si="11"/>
        <v>0.214</v>
      </c>
      <c r="H232" s="14">
        <v>0.214</v>
      </c>
      <c r="I232" s="14">
        <v>0.214</v>
      </c>
      <c r="J232" s="14">
        <v>0.214</v>
      </c>
      <c r="K232" s="14">
        <v>0.214</v>
      </c>
      <c r="L232" s="14" t="s">
        <v>64</v>
      </c>
      <c r="M232" s="14">
        <v>0.214</v>
      </c>
      <c r="N232" s="14" t="s">
        <v>64</v>
      </c>
      <c r="O232" s="14">
        <v>0.214</v>
      </c>
      <c r="P232" s="14">
        <v>0.214</v>
      </c>
      <c r="Q232" s="14">
        <v>0.214</v>
      </c>
      <c r="R232" s="14" t="s">
        <v>64</v>
      </c>
      <c r="S232" s="14">
        <v>0.21</v>
      </c>
      <c r="T232" s="14">
        <v>0.21</v>
      </c>
      <c r="U232" s="14">
        <v>0.214</v>
      </c>
      <c r="V232" s="14" t="s">
        <v>64</v>
      </c>
      <c r="W232" s="14">
        <v>0.214</v>
      </c>
      <c r="X232" s="14" t="s">
        <v>64</v>
      </c>
      <c r="Y232" s="14" t="s">
        <v>64</v>
      </c>
      <c r="Z232" s="14" t="s">
        <v>64</v>
      </c>
      <c r="AA232" s="14">
        <v>0.214</v>
      </c>
      <c r="AB232" s="14" t="s">
        <v>64</v>
      </c>
      <c r="AC232" s="14">
        <v>0.214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 t="s">
        <v>64</v>
      </c>
      <c r="BE232" s="14" t="s">
        <v>64</v>
      </c>
      <c r="BF232" s="14" t="s">
        <v>64</v>
      </c>
      <c r="BG232" s="3"/>
    </row>
    <row r="233" ht="28.5" spans="1:59">
      <c r="A233" s="10">
        <v>58</v>
      </c>
      <c r="B233" s="10" t="s">
        <v>381</v>
      </c>
      <c r="C233" s="10" t="s">
        <v>382</v>
      </c>
      <c r="D233" s="10" t="s">
        <v>71</v>
      </c>
      <c r="E233" s="10" t="s">
        <v>275</v>
      </c>
      <c r="F233" s="15">
        <f t="shared" ref="F233:F276" si="12">_xlfn.IFNA(MIN(H233:BF233),"-")</f>
        <v>0.218</v>
      </c>
      <c r="G233" s="15">
        <f t="shared" ref="G233:G276" si="13">_xlfn.IFNA(MAX(H233:BF233),"-")</f>
        <v>0.42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>
        <v>0.218</v>
      </c>
      <c r="M233" s="15" t="s">
        <v>64</v>
      </c>
      <c r="N233" s="15">
        <v>0.22</v>
      </c>
      <c r="O233" s="15" t="s">
        <v>64</v>
      </c>
      <c r="P233" s="15" t="s">
        <v>64</v>
      </c>
      <c r="Q233" s="15">
        <v>0.2238</v>
      </c>
      <c r="R233" s="15">
        <v>0.22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>
        <v>0.218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>
        <v>0.218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>
        <v>0.42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  <c r="BG233" s="3"/>
    </row>
    <row r="234" ht="42.75" spans="1:59">
      <c r="A234" s="9">
        <v>58</v>
      </c>
      <c r="B234" s="9" t="s">
        <v>381</v>
      </c>
      <c r="C234" s="9" t="s">
        <v>386</v>
      </c>
      <c r="D234" s="9" t="s">
        <v>69</v>
      </c>
      <c r="E234" s="9" t="s">
        <v>383</v>
      </c>
      <c r="F234" s="14">
        <f t="shared" si="12"/>
        <v>2.12</v>
      </c>
      <c r="G234" s="14">
        <f t="shared" si="13"/>
        <v>2.854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2.12</v>
      </c>
      <c r="M234" s="14" t="s">
        <v>64</v>
      </c>
      <c r="N234" s="14" t="s">
        <v>64</v>
      </c>
      <c r="O234" s="14" t="s">
        <v>64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>
        <v>2.208</v>
      </c>
      <c r="AF234" s="14">
        <v>2.854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>
        <v>2.65</v>
      </c>
      <c r="AM234" s="14" t="s">
        <v>64</v>
      </c>
      <c r="AN234" s="14" t="s">
        <v>64</v>
      </c>
      <c r="AO234" s="14">
        <v>2.65</v>
      </c>
      <c r="AP234" s="14">
        <v>2.62666666666667</v>
      </c>
      <c r="AQ234" s="14" t="s">
        <v>64</v>
      </c>
      <c r="AR234" s="14" t="s">
        <v>64</v>
      </c>
      <c r="AS234" s="14">
        <v>2.6</v>
      </c>
      <c r="AT234" s="14">
        <v>2.66666666666667</v>
      </c>
      <c r="AU234" s="14">
        <v>2.29</v>
      </c>
      <c r="AV234" s="14">
        <v>2.29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>
        <v>2.6</v>
      </c>
      <c r="BC234" s="14">
        <v>2.62666666666667</v>
      </c>
      <c r="BD234" s="14">
        <v>2.38</v>
      </c>
      <c r="BE234" s="14" t="s">
        <v>64</v>
      </c>
      <c r="BF234" s="14" t="s">
        <v>64</v>
      </c>
      <c r="BG234" s="3"/>
    </row>
    <row r="235" ht="42.75" spans="1:59">
      <c r="A235" s="10">
        <v>58</v>
      </c>
      <c r="B235" s="10" t="s">
        <v>381</v>
      </c>
      <c r="C235" s="10" t="s">
        <v>386</v>
      </c>
      <c r="D235" s="10" t="s">
        <v>384</v>
      </c>
      <c r="E235" s="10" t="s">
        <v>383</v>
      </c>
      <c r="F235" s="15">
        <f t="shared" si="12"/>
        <v>2.07</v>
      </c>
      <c r="G235" s="15">
        <f t="shared" si="13"/>
        <v>2.08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 t="s">
        <v>64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 t="s">
        <v>64</v>
      </c>
      <c r="AS235" s="15" t="s">
        <v>64</v>
      </c>
      <c r="AT235" s="15" t="s">
        <v>64</v>
      </c>
      <c r="AU235" s="15">
        <v>2.08</v>
      </c>
      <c r="AV235" s="15">
        <v>2.07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>
        <v>2.08</v>
      </c>
      <c r="BE235" s="15" t="s">
        <v>64</v>
      </c>
      <c r="BF235" s="15" t="s">
        <v>64</v>
      </c>
      <c r="BG235" s="3"/>
    </row>
    <row r="236" ht="28.5" spans="1:59">
      <c r="A236" s="9">
        <v>59</v>
      </c>
      <c r="B236" s="9" t="s">
        <v>387</v>
      </c>
      <c r="C236" s="9" t="s">
        <v>88</v>
      </c>
      <c r="D236" s="9" t="s">
        <v>78</v>
      </c>
      <c r="E236" s="9" t="s">
        <v>388</v>
      </c>
      <c r="F236" s="14">
        <f t="shared" si="12"/>
        <v>5.2657</v>
      </c>
      <c r="G236" s="14">
        <f t="shared" si="13"/>
        <v>6.93</v>
      </c>
      <c r="H236" s="14" t="s">
        <v>64</v>
      </c>
      <c r="I236" s="14" t="s">
        <v>64</v>
      </c>
      <c r="J236" s="14">
        <v>5.266</v>
      </c>
      <c r="K236" s="14" t="s">
        <v>64</v>
      </c>
      <c r="L236" s="14">
        <v>5.2657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>
        <v>5.27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>
        <v>6.93</v>
      </c>
      <c r="AG236" s="14" t="s">
        <v>64</v>
      </c>
      <c r="AH236" s="14" t="s">
        <v>64</v>
      </c>
      <c r="AI236" s="14">
        <v>5.2657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>
        <v>6.428</v>
      </c>
      <c r="AO236" s="14" t="s">
        <v>64</v>
      </c>
      <c r="AP236" s="14" t="s">
        <v>64</v>
      </c>
      <c r="AQ236" s="14" t="s">
        <v>64</v>
      </c>
      <c r="AR236" s="14">
        <v>6.42857142857143</v>
      </c>
      <c r="AS236" s="14" t="s">
        <v>64</v>
      </c>
      <c r="AT236" s="14">
        <v>6.42857142857143</v>
      </c>
      <c r="AU236" s="14" t="s">
        <v>64</v>
      </c>
      <c r="AV236" s="14" t="s">
        <v>64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6.07</v>
      </c>
      <c r="BE236" s="14" t="s">
        <v>64</v>
      </c>
      <c r="BF236" s="14" t="s">
        <v>64</v>
      </c>
      <c r="BG236" s="3"/>
    </row>
    <row r="237" ht="28.5" spans="1:59">
      <c r="A237" s="10">
        <v>59</v>
      </c>
      <c r="B237" s="10" t="s">
        <v>387</v>
      </c>
      <c r="C237" s="10" t="s">
        <v>88</v>
      </c>
      <c r="D237" s="10" t="s">
        <v>80</v>
      </c>
      <c r="E237" s="10" t="s">
        <v>388</v>
      </c>
      <c r="F237" s="15">
        <f t="shared" si="12"/>
        <v>5.27857142857143</v>
      </c>
      <c r="G237" s="15">
        <f t="shared" si="13"/>
        <v>5.85714285714286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>
        <v>5.857</v>
      </c>
      <c r="AO237" s="15" t="s">
        <v>64</v>
      </c>
      <c r="AP237" s="15">
        <v>5.27857142857143</v>
      </c>
      <c r="AQ237" s="15" t="s">
        <v>64</v>
      </c>
      <c r="AR237" s="15">
        <v>5.85714285714286</v>
      </c>
      <c r="AS237" s="15" t="s">
        <v>64</v>
      </c>
      <c r="AT237" s="15" t="s">
        <v>64</v>
      </c>
      <c r="AU237" s="15" t="s">
        <v>64</v>
      </c>
      <c r="AV237" s="15">
        <v>5.82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5.39</v>
      </c>
      <c r="BE237" s="15" t="s">
        <v>64</v>
      </c>
      <c r="BF237" s="15" t="s">
        <v>64</v>
      </c>
      <c r="BG237" s="3"/>
    </row>
    <row r="238" ht="42.75" spans="1:59">
      <c r="A238" s="9">
        <v>59</v>
      </c>
      <c r="B238" s="9" t="s">
        <v>387</v>
      </c>
      <c r="C238" s="9" t="s">
        <v>88</v>
      </c>
      <c r="D238" s="9" t="s">
        <v>78</v>
      </c>
      <c r="E238" s="9" t="s">
        <v>389</v>
      </c>
      <c r="F238" s="14">
        <f t="shared" si="12"/>
        <v>5.2657</v>
      </c>
      <c r="G238" s="14">
        <f t="shared" si="13"/>
        <v>6.65</v>
      </c>
      <c r="H238" s="14" t="s">
        <v>64</v>
      </c>
      <c r="I238" s="14">
        <v>5.266</v>
      </c>
      <c r="J238" s="14" t="s">
        <v>64</v>
      </c>
      <c r="K238" s="14" t="s">
        <v>64</v>
      </c>
      <c r="L238" s="14" t="s">
        <v>64</v>
      </c>
      <c r="M238" s="14">
        <v>5.266</v>
      </c>
      <c r="N238" s="14" t="s">
        <v>64</v>
      </c>
      <c r="O238" s="14">
        <v>5.27</v>
      </c>
      <c r="P238" s="14">
        <v>5.2657</v>
      </c>
      <c r="Q238" s="14">
        <v>5.2657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>
        <v>6.65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>
        <v>6.6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>
        <v>6.43</v>
      </c>
      <c r="AS238" s="14" t="s">
        <v>64</v>
      </c>
      <c r="AT238" s="14">
        <v>6.43</v>
      </c>
      <c r="AU238" s="14">
        <v>5.76</v>
      </c>
      <c r="AV238" s="14">
        <v>6.27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>
        <v>6.6</v>
      </c>
      <c r="BC238" s="14" t="s">
        <v>64</v>
      </c>
      <c r="BD238" s="14" t="s">
        <v>64</v>
      </c>
      <c r="BE238" s="14" t="s">
        <v>64</v>
      </c>
      <c r="BF238" s="14" t="s">
        <v>64</v>
      </c>
      <c r="BG238" s="3"/>
    </row>
    <row r="239" ht="28.5" spans="1:59">
      <c r="A239" s="10">
        <v>59</v>
      </c>
      <c r="B239" s="10" t="s">
        <v>387</v>
      </c>
      <c r="C239" s="10" t="s">
        <v>119</v>
      </c>
      <c r="D239" s="10" t="s">
        <v>80</v>
      </c>
      <c r="E239" s="10" t="s">
        <v>390</v>
      </c>
      <c r="F239" s="15">
        <f t="shared" si="12"/>
        <v>0.1175</v>
      </c>
      <c r="G239" s="15">
        <f t="shared" si="13"/>
        <v>0.1175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>
        <v>0.1175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 t="s">
        <v>64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 t="s">
        <v>64</v>
      </c>
      <c r="AS239" s="15" t="s">
        <v>64</v>
      </c>
      <c r="AT239" s="15" t="s">
        <v>64</v>
      </c>
      <c r="AU239" s="15" t="s">
        <v>64</v>
      </c>
      <c r="AV239" s="15" t="s">
        <v>64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 t="s">
        <v>64</v>
      </c>
      <c r="BE239" s="15" t="s">
        <v>64</v>
      </c>
      <c r="BF239" s="15" t="s">
        <v>64</v>
      </c>
      <c r="BG239" s="3"/>
    </row>
    <row r="240" ht="28.5" spans="1:59">
      <c r="A240" s="9">
        <v>59</v>
      </c>
      <c r="B240" s="9" t="s">
        <v>387</v>
      </c>
      <c r="C240" s="9" t="s">
        <v>88</v>
      </c>
      <c r="D240" s="9" t="s">
        <v>80</v>
      </c>
      <c r="E240" s="9" t="s">
        <v>390</v>
      </c>
      <c r="F240" s="14">
        <f t="shared" si="12"/>
        <v>0.2</v>
      </c>
      <c r="G240" s="14">
        <f t="shared" si="13"/>
        <v>0.2</v>
      </c>
      <c r="H240" s="14" t="s">
        <v>64</v>
      </c>
      <c r="I240" s="14" t="s">
        <v>64</v>
      </c>
      <c r="J240" s="14">
        <v>0.2</v>
      </c>
      <c r="K240" s="14" t="s">
        <v>64</v>
      </c>
      <c r="L240" s="14" t="s">
        <v>64</v>
      </c>
      <c r="M240" s="14">
        <v>0.2</v>
      </c>
      <c r="N240" s="14" t="s">
        <v>64</v>
      </c>
      <c r="O240" s="14" t="s">
        <v>64</v>
      </c>
      <c r="P240" s="14" t="s">
        <v>64</v>
      </c>
      <c r="Q240" s="14">
        <v>0.2</v>
      </c>
      <c r="R240" s="14" t="s">
        <v>64</v>
      </c>
      <c r="S240" s="14" t="s">
        <v>64</v>
      </c>
      <c r="T240" s="14" t="s">
        <v>64</v>
      </c>
      <c r="U240" s="14">
        <v>0.2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>
        <v>0.2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>
        <v>0.2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3"/>
    </row>
    <row r="241" ht="42.75" spans="1:59">
      <c r="A241" s="10">
        <v>59</v>
      </c>
      <c r="B241" s="10" t="s">
        <v>387</v>
      </c>
      <c r="C241" s="10" t="s">
        <v>391</v>
      </c>
      <c r="D241" s="10" t="s">
        <v>80</v>
      </c>
      <c r="E241" s="10" t="s">
        <v>261</v>
      </c>
      <c r="F241" s="15">
        <f t="shared" si="12"/>
        <v>0.1155</v>
      </c>
      <c r="G241" s="15">
        <f t="shared" si="13"/>
        <v>0.1155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 t="s">
        <v>64</v>
      </c>
      <c r="M241" s="15" t="s">
        <v>64</v>
      </c>
      <c r="N241" s="15" t="s">
        <v>64</v>
      </c>
      <c r="O241" s="15" t="s">
        <v>64</v>
      </c>
      <c r="P241" s="15">
        <v>0.1155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 t="s">
        <v>64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42.75" spans="1:59">
      <c r="A242" s="9">
        <v>59</v>
      </c>
      <c r="B242" s="9" t="s">
        <v>387</v>
      </c>
      <c r="C242" s="9" t="s">
        <v>392</v>
      </c>
      <c r="D242" s="9" t="s">
        <v>80</v>
      </c>
      <c r="E242" s="9" t="s">
        <v>261</v>
      </c>
      <c r="F242" s="14">
        <f t="shared" si="12"/>
        <v>0.196071428571429</v>
      </c>
      <c r="G242" s="14">
        <f t="shared" si="13"/>
        <v>2.07142857142857</v>
      </c>
      <c r="H242" s="14">
        <v>0.1961</v>
      </c>
      <c r="I242" s="14" t="s">
        <v>64</v>
      </c>
      <c r="J242" s="14" t="s">
        <v>64</v>
      </c>
      <c r="K242" s="14">
        <v>0.1961</v>
      </c>
      <c r="L242" s="14" t="s">
        <v>64</v>
      </c>
      <c r="M242" s="14" t="s">
        <v>64</v>
      </c>
      <c r="N242" s="14">
        <v>0.2</v>
      </c>
      <c r="O242" s="14" t="s">
        <v>64</v>
      </c>
      <c r="P242" s="14">
        <v>0.1964</v>
      </c>
      <c r="Q242" s="14" t="s">
        <v>64</v>
      </c>
      <c r="R242" s="14" t="s">
        <v>64</v>
      </c>
      <c r="S242" s="14" t="s">
        <v>64</v>
      </c>
      <c r="T242" s="14">
        <v>0.2</v>
      </c>
      <c r="U242" s="14" t="s">
        <v>64</v>
      </c>
      <c r="V242" s="14">
        <v>0.1961</v>
      </c>
      <c r="W242" s="14" t="s">
        <v>64</v>
      </c>
      <c r="X242" s="14">
        <v>0.1964</v>
      </c>
      <c r="Y242" s="14">
        <v>0.1964</v>
      </c>
      <c r="Z242" s="14" t="s">
        <v>64</v>
      </c>
      <c r="AA242" s="14" t="s">
        <v>64</v>
      </c>
      <c r="AB242" s="14" t="s">
        <v>64</v>
      </c>
      <c r="AC242" s="14">
        <v>0.196071428571429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>
        <v>2.07142857142857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>
        <v>1.04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28.5" spans="1:59">
      <c r="A243" s="10">
        <v>60</v>
      </c>
      <c r="B243" s="10" t="s">
        <v>393</v>
      </c>
      <c r="C243" s="10" t="s">
        <v>257</v>
      </c>
      <c r="D243" s="10" t="s">
        <v>394</v>
      </c>
      <c r="E243" s="10" t="s">
        <v>180</v>
      </c>
      <c r="F243" s="15">
        <f t="shared" si="12"/>
        <v>70.5</v>
      </c>
      <c r="G243" s="15">
        <f t="shared" si="13"/>
        <v>70.5</v>
      </c>
      <c r="H243" s="15" t="s">
        <v>64</v>
      </c>
      <c r="I243" s="15" t="s">
        <v>64</v>
      </c>
      <c r="J243" s="15" t="s">
        <v>64</v>
      </c>
      <c r="K243" s="15" t="s">
        <v>64</v>
      </c>
      <c r="L243" s="15">
        <v>70.5</v>
      </c>
      <c r="M243" s="15" t="s">
        <v>64</v>
      </c>
      <c r="N243" s="15" t="s">
        <v>64</v>
      </c>
      <c r="O243" s="15">
        <v>70.5</v>
      </c>
      <c r="P243" s="15" t="s">
        <v>64</v>
      </c>
      <c r="Q243" s="15" t="s">
        <v>64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>
        <v>70.5</v>
      </c>
      <c r="AM243" s="15">
        <v>70.5</v>
      </c>
      <c r="AN243" s="15">
        <v>70.5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 t="s">
        <v>64</v>
      </c>
      <c r="AU243" s="15">
        <v>70.5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 t="s">
        <v>64</v>
      </c>
      <c r="BA243" s="15" t="s">
        <v>64</v>
      </c>
      <c r="BB243" s="15">
        <v>70.5</v>
      </c>
      <c r="BC243" s="15" t="s">
        <v>64</v>
      </c>
      <c r="BD243" s="15">
        <v>70.5</v>
      </c>
      <c r="BE243" s="15" t="s">
        <v>64</v>
      </c>
      <c r="BF243" s="15" t="s">
        <v>64</v>
      </c>
      <c r="BG243" s="3"/>
    </row>
    <row r="244" ht="42.75" spans="1:59">
      <c r="A244" s="9">
        <v>61</v>
      </c>
      <c r="B244" s="9" t="s">
        <v>395</v>
      </c>
      <c r="C244" s="9" t="s">
        <v>396</v>
      </c>
      <c r="D244" s="9" t="s">
        <v>62</v>
      </c>
      <c r="E244" s="9" t="s">
        <v>147</v>
      </c>
      <c r="F244" s="14">
        <f t="shared" si="12"/>
        <v>9.71</v>
      </c>
      <c r="G244" s="14">
        <f t="shared" si="13"/>
        <v>12.1</v>
      </c>
      <c r="H244" s="14">
        <v>9.7143</v>
      </c>
      <c r="I244" s="14" t="s">
        <v>64</v>
      </c>
      <c r="J244" s="14">
        <v>9.714</v>
      </c>
      <c r="K244" s="14" t="s">
        <v>64</v>
      </c>
      <c r="L244" s="14">
        <v>9.7143</v>
      </c>
      <c r="M244" s="14" t="s">
        <v>64</v>
      </c>
      <c r="N244" s="14">
        <v>9.71</v>
      </c>
      <c r="O244" s="14" t="s">
        <v>64</v>
      </c>
      <c r="P244" s="14">
        <v>9.7143</v>
      </c>
      <c r="Q244" s="14" t="s">
        <v>64</v>
      </c>
      <c r="R244" s="14" t="s">
        <v>64</v>
      </c>
      <c r="S244" s="14">
        <v>9.71</v>
      </c>
      <c r="T244" s="14" t="s">
        <v>64</v>
      </c>
      <c r="U244" s="14" t="s">
        <v>64</v>
      </c>
      <c r="V244" s="14">
        <v>9.7143</v>
      </c>
      <c r="W244" s="14">
        <v>9.71428571428571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>
        <v>12.1</v>
      </c>
      <c r="AH244" s="14" t="s">
        <v>64</v>
      </c>
      <c r="AI244" s="14">
        <v>9.7143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>
        <v>10.714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3"/>
    </row>
    <row r="245" ht="28.5" spans="1:59">
      <c r="A245" s="10">
        <v>62</v>
      </c>
      <c r="B245" s="10" t="s">
        <v>397</v>
      </c>
      <c r="C245" s="10" t="s">
        <v>398</v>
      </c>
      <c r="D245" s="10" t="s">
        <v>62</v>
      </c>
      <c r="E245" s="10" t="s">
        <v>399</v>
      </c>
      <c r="F245" s="15">
        <f t="shared" si="12"/>
        <v>2.99</v>
      </c>
      <c r="G245" s="15">
        <f t="shared" si="13"/>
        <v>3.32142857142857</v>
      </c>
      <c r="H245" s="15" t="s">
        <v>64</v>
      </c>
      <c r="I245" s="15" t="s">
        <v>64</v>
      </c>
      <c r="J245" s="15" t="s">
        <v>64</v>
      </c>
      <c r="K245" s="15" t="s">
        <v>64</v>
      </c>
      <c r="L245" s="15" t="s">
        <v>64</v>
      </c>
      <c r="M245" s="15" t="s">
        <v>64</v>
      </c>
      <c r="N245" s="15" t="s">
        <v>64</v>
      </c>
      <c r="O245" s="15" t="s">
        <v>64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 t="s">
        <v>64</v>
      </c>
      <c r="U245" s="15" t="s">
        <v>64</v>
      </c>
      <c r="V245" s="15" t="s">
        <v>64</v>
      </c>
      <c r="W245" s="15">
        <v>3.04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 t="s">
        <v>64</v>
      </c>
      <c r="AH245" s="15" t="s">
        <v>64</v>
      </c>
      <c r="AI245" s="15" t="s">
        <v>64</v>
      </c>
      <c r="AJ245" s="15" t="s">
        <v>64</v>
      </c>
      <c r="AK245" s="15" t="s">
        <v>64</v>
      </c>
      <c r="AL245" s="15" t="s">
        <v>64</v>
      </c>
      <c r="AM245" s="15" t="s">
        <v>64</v>
      </c>
      <c r="AN245" s="15" t="s">
        <v>64</v>
      </c>
      <c r="AO245" s="15" t="s">
        <v>64</v>
      </c>
      <c r="AP245" s="15">
        <v>3.32142857142857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>
        <v>2.99</v>
      </c>
      <c r="BE245" s="15" t="s">
        <v>64</v>
      </c>
      <c r="BF245" s="15">
        <v>3.17857142857143</v>
      </c>
      <c r="BG245" s="3"/>
    </row>
    <row r="246" ht="71.25" spans="1:59">
      <c r="A246" s="9">
        <v>62</v>
      </c>
      <c r="B246" s="9" t="s">
        <v>397</v>
      </c>
      <c r="C246" s="9" t="s">
        <v>398</v>
      </c>
      <c r="D246" s="9" t="s">
        <v>62</v>
      </c>
      <c r="E246" s="9" t="s">
        <v>400</v>
      </c>
      <c r="F246" s="14">
        <f t="shared" si="12"/>
        <v>3.04</v>
      </c>
      <c r="G246" s="14">
        <f t="shared" si="13"/>
        <v>3.17857142857143</v>
      </c>
      <c r="H246" s="14">
        <v>3.04</v>
      </c>
      <c r="I246" s="14">
        <v>3.04</v>
      </c>
      <c r="J246" s="14">
        <v>3.04</v>
      </c>
      <c r="K246" s="14" t="s">
        <v>64</v>
      </c>
      <c r="L246" s="14">
        <v>3.04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>
        <v>3.04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>
        <v>3.04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>
        <v>3.17857142857143</v>
      </c>
      <c r="BG246" s="3"/>
    </row>
    <row r="247" ht="57" spans="1:59">
      <c r="A247" s="10">
        <v>62</v>
      </c>
      <c r="B247" s="10" t="s">
        <v>397</v>
      </c>
      <c r="C247" s="10" t="s">
        <v>401</v>
      </c>
      <c r="D247" s="10" t="s">
        <v>62</v>
      </c>
      <c r="E247" s="10" t="s">
        <v>402</v>
      </c>
      <c r="F247" s="15">
        <f t="shared" si="12"/>
        <v>3.0357</v>
      </c>
      <c r="G247" s="15">
        <f t="shared" si="13"/>
        <v>3.66</v>
      </c>
      <c r="H247" s="15" t="s">
        <v>64</v>
      </c>
      <c r="I247" s="15" t="s">
        <v>64</v>
      </c>
      <c r="J247" s="15" t="s">
        <v>64</v>
      </c>
      <c r="K247" s="15" t="s">
        <v>64</v>
      </c>
      <c r="L247" s="15" t="s">
        <v>64</v>
      </c>
      <c r="M247" s="15" t="s">
        <v>64</v>
      </c>
      <c r="N247" s="15" t="s">
        <v>64</v>
      </c>
      <c r="O247" s="15" t="s">
        <v>64</v>
      </c>
      <c r="P247" s="15">
        <v>3.04</v>
      </c>
      <c r="Q247" s="15" t="s">
        <v>64</v>
      </c>
      <c r="R247" s="15">
        <v>3.04</v>
      </c>
      <c r="S247" s="15">
        <v>3.04</v>
      </c>
      <c r="T247" s="15">
        <v>3.04</v>
      </c>
      <c r="U247" s="15">
        <v>3.04</v>
      </c>
      <c r="V247" s="15">
        <v>3.04</v>
      </c>
      <c r="W247" s="15" t="s">
        <v>64</v>
      </c>
      <c r="X247" s="15" t="s">
        <v>64</v>
      </c>
      <c r="Y247" s="15">
        <v>3.04</v>
      </c>
      <c r="Z247" s="15">
        <v>3.0357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>
        <v>3.66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>
        <v>3.04</v>
      </c>
      <c r="AM247" s="15">
        <v>3.04</v>
      </c>
      <c r="AN247" s="15">
        <v>3.04</v>
      </c>
      <c r="AO247" s="15">
        <v>3.04</v>
      </c>
      <c r="AP247" s="15" t="s">
        <v>64</v>
      </c>
      <c r="AQ247" s="15" t="s">
        <v>64</v>
      </c>
      <c r="AR247" s="15">
        <v>3.04</v>
      </c>
      <c r="AS247" s="15">
        <v>3.03571428571429</v>
      </c>
      <c r="AT247" s="15">
        <v>3.36</v>
      </c>
      <c r="AU247" s="15" t="s">
        <v>64</v>
      </c>
      <c r="AV247" s="15">
        <v>3.04</v>
      </c>
      <c r="AW247" s="15">
        <v>3.5</v>
      </c>
      <c r="AX247" s="15" t="s">
        <v>64</v>
      </c>
      <c r="AY247" s="15" t="s">
        <v>64</v>
      </c>
      <c r="AZ247" s="15" t="s">
        <v>64</v>
      </c>
      <c r="BA247" s="15">
        <v>3.18</v>
      </c>
      <c r="BB247" s="15">
        <v>3.04</v>
      </c>
      <c r="BC247" s="15">
        <v>3.57142857142857</v>
      </c>
      <c r="BD247" s="15" t="s">
        <v>64</v>
      </c>
      <c r="BE247" s="15" t="s">
        <v>64</v>
      </c>
      <c r="BF247" s="15" t="s">
        <v>64</v>
      </c>
      <c r="BG247" s="3"/>
    </row>
    <row r="248" ht="57" spans="1:59">
      <c r="A248" s="9">
        <v>62</v>
      </c>
      <c r="B248" s="9" t="s">
        <v>397</v>
      </c>
      <c r="C248" s="9" t="s">
        <v>401</v>
      </c>
      <c r="D248" s="9" t="s">
        <v>80</v>
      </c>
      <c r="E248" s="9" t="s">
        <v>402</v>
      </c>
      <c r="F248" s="14">
        <f t="shared" si="12"/>
        <v>2.99</v>
      </c>
      <c r="G248" s="14">
        <f t="shared" si="13"/>
        <v>3.626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 t="s">
        <v>64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>
        <v>3.626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3.04</v>
      </c>
      <c r="AM248" s="14" t="s">
        <v>64</v>
      </c>
      <c r="AN248" s="14">
        <v>3.04</v>
      </c>
      <c r="AO248" s="14">
        <v>3.04</v>
      </c>
      <c r="AP248" s="14">
        <v>3.23214285714286</v>
      </c>
      <c r="AQ248" s="14" t="s">
        <v>64</v>
      </c>
      <c r="AR248" s="14" t="s">
        <v>64</v>
      </c>
      <c r="AS248" s="14" t="s">
        <v>64</v>
      </c>
      <c r="AT248" s="14">
        <v>3.17857142857143</v>
      </c>
      <c r="AU248" s="14">
        <v>3.14</v>
      </c>
      <c r="AV248" s="14" t="s">
        <v>64</v>
      </c>
      <c r="AW248" s="14">
        <v>3.08571428571429</v>
      </c>
      <c r="AX248" s="14" t="s">
        <v>64</v>
      </c>
      <c r="AY248" s="14">
        <v>3.04</v>
      </c>
      <c r="AZ248" s="14" t="s">
        <v>64</v>
      </c>
      <c r="BA248" s="14" t="s">
        <v>64</v>
      </c>
      <c r="BB248" s="14">
        <v>3.04</v>
      </c>
      <c r="BC248" s="14">
        <v>3.19642857142857</v>
      </c>
      <c r="BD248" s="14">
        <v>2.99</v>
      </c>
      <c r="BE248" s="14" t="s">
        <v>64</v>
      </c>
      <c r="BF248" s="14" t="s">
        <v>64</v>
      </c>
      <c r="BG248" s="3"/>
    </row>
    <row r="249" ht="57" spans="1:59">
      <c r="A249" s="10">
        <v>62</v>
      </c>
      <c r="B249" s="10" t="s">
        <v>397</v>
      </c>
      <c r="C249" s="10" t="s">
        <v>403</v>
      </c>
      <c r="D249" s="10" t="s">
        <v>78</v>
      </c>
      <c r="E249" s="10" t="s">
        <v>402</v>
      </c>
      <c r="F249" s="15">
        <f t="shared" si="12"/>
        <v>5.16</v>
      </c>
      <c r="G249" s="15">
        <f t="shared" si="13"/>
        <v>6.21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>
        <v>5.16</v>
      </c>
      <c r="N249" s="15">
        <v>5.16</v>
      </c>
      <c r="O249" s="15">
        <v>5.16</v>
      </c>
      <c r="P249" s="15">
        <v>5.16</v>
      </c>
      <c r="Q249" s="15" t="s">
        <v>64</v>
      </c>
      <c r="R249" s="15" t="s">
        <v>64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>
        <v>6.21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5.16</v>
      </c>
      <c r="AM249" s="15" t="s">
        <v>64</v>
      </c>
      <c r="AN249" s="15">
        <v>5.16</v>
      </c>
      <c r="AO249" s="15" t="s">
        <v>64</v>
      </c>
      <c r="AP249" s="15" t="s">
        <v>64</v>
      </c>
      <c r="AQ249" s="15" t="s">
        <v>64</v>
      </c>
      <c r="AR249" s="15" t="s">
        <v>64</v>
      </c>
      <c r="AS249" s="15" t="s">
        <v>64</v>
      </c>
      <c r="AT249" s="15" t="s">
        <v>64</v>
      </c>
      <c r="AU249" s="15" t="s">
        <v>64</v>
      </c>
      <c r="AV249" s="15" t="s">
        <v>64</v>
      </c>
      <c r="AW249" s="15" t="s">
        <v>64</v>
      </c>
      <c r="AX249" s="15" t="s">
        <v>64</v>
      </c>
      <c r="AY249" s="15" t="s">
        <v>64</v>
      </c>
      <c r="AZ249" s="15" t="s">
        <v>64</v>
      </c>
      <c r="BA249" s="15" t="s">
        <v>64</v>
      </c>
      <c r="BB249" s="15" t="s">
        <v>64</v>
      </c>
      <c r="BC249" s="15" t="s">
        <v>64</v>
      </c>
      <c r="BD249" s="15" t="s">
        <v>64</v>
      </c>
      <c r="BE249" s="15" t="s">
        <v>64</v>
      </c>
      <c r="BF249" s="15" t="s">
        <v>64</v>
      </c>
      <c r="BG249" s="3"/>
    </row>
    <row r="250" ht="71.25" spans="1:59">
      <c r="A250" s="9">
        <v>63</v>
      </c>
      <c r="B250" s="9" t="s">
        <v>404</v>
      </c>
      <c r="C250" s="9" t="s">
        <v>405</v>
      </c>
      <c r="D250" s="9" t="s">
        <v>113</v>
      </c>
      <c r="E250" s="9" t="s">
        <v>406</v>
      </c>
      <c r="F250" s="14">
        <f t="shared" si="12"/>
        <v>778.65</v>
      </c>
      <c r="G250" s="14">
        <f t="shared" si="13"/>
        <v>778.65</v>
      </c>
      <c r="H250" s="14">
        <v>778.65</v>
      </c>
      <c r="I250" s="14" t="s">
        <v>64</v>
      </c>
      <c r="J250" s="14">
        <v>778.65</v>
      </c>
      <c r="K250" s="14">
        <v>778.65</v>
      </c>
      <c r="L250" s="14" t="s">
        <v>64</v>
      </c>
      <c r="M250" s="14" t="s">
        <v>64</v>
      </c>
      <c r="N250" s="14" t="s">
        <v>64</v>
      </c>
      <c r="O250" s="14">
        <v>778.65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>
        <v>778.65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778.65</v>
      </c>
      <c r="AM250" s="14" t="s">
        <v>64</v>
      </c>
      <c r="AN250" s="14" t="s">
        <v>64</v>
      </c>
      <c r="AO250" s="14" t="s">
        <v>64</v>
      </c>
      <c r="AP250" s="14" t="s">
        <v>64</v>
      </c>
      <c r="AQ250" s="14" t="s">
        <v>64</v>
      </c>
      <c r="AR250" s="14">
        <v>778.65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>
        <v>778.65</v>
      </c>
      <c r="AY250" s="14">
        <v>778.65</v>
      </c>
      <c r="AZ250" s="14" t="s">
        <v>64</v>
      </c>
      <c r="BA250" s="14" t="s">
        <v>64</v>
      </c>
      <c r="BB250" s="14">
        <v>778.65</v>
      </c>
      <c r="BC250" s="14" t="s">
        <v>64</v>
      </c>
      <c r="BD250" s="14" t="s">
        <v>64</v>
      </c>
      <c r="BE250" s="14" t="s">
        <v>64</v>
      </c>
      <c r="BF250" s="14" t="s">
        <v>64</v>
      </c>
      <c r="BG250" s="3"/>
    </row>
    <row r="251" ht="28.5" spans="1:59">
      <c r="A251" s="10">
        <v>64</v>
      </c>
      <c r="B251" s="10" t="s">
        <v>407</v>
      </c>
      <c r="C251" s="10" t="s">
        <v>408</v>
      </c>
      <c r="D251" s="10" t="s">
        <v>409</v>
      </c>
      <c r="E251" s="10" t="s">
        <v>410</v>
      </c>
      <c r="F251" s="15">
        <f t="shared" si="12"/>
        <v>0.098</v>
      </c>
      <c r="G251" s="15">
        <f t="shared" si="13"/>
        <v>0.12</v>
      </c>
      <c r="H251" s="15" t="s">
        <v>64</v>
      </c>
      <c r="I251" s="15" t="s">
        <v>64</v>
      </c>
      <c r="J251" s="15">
        <v>0.098</v>
      </c>
      <c r="K251" s="15" t="s">
        <v>64</v>
      </c>
      <c r="L251" s="15" t="s">
        <v>64</v>
      </c>
      <c r="M251" s="15" t="s">
        <v>64</v>
      </c>
      <c r="N251" s="15" t="s">
        <v>64</v>
      </c>
      <c r="O251" s="15" t="s">
        <v>64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>
        <v>0.1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>
        <v>0.098</v>
      </c>
      <c r="AA251" s="15" t="s">
        <v>64</v>
      </c>
      <c r="AB251" s="15" t="s">
        <v>64</v>
      </c>
      <c r="AC251" s="15">
        <v>0.098</v>
      </c>
      <c r="AD251" s="15" t="s">
        <v>64</v>
      </c>
      <c r="AE251" s="15" t="s">
        <v>64</v>
      </c>
      <c r="AF251" s="15" t="s">
        <v>64</v>
      </c>
      <c r="AG251" s="15">
        <v>0.12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 t="s">
        <v>64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28.5" spans="1:59">
      <c r="A252" s="9">
        <v>64</v>
      </c>
      <c r="B252" s="9" t="s">
        <v>407</v>
      </c>
      <c r="C252" s="9" t="s">
        <v>408</v>
      </c>
      <c r="D252" s="9" t="s">
        <v>409</v>
      </c>
      <c r="E252" s="9" t="s">
        <v>411</v>
      </c>
      <c r="F252" s="14">
        <f t="shared" si="12"/>
        <v>0.1</v>
      </c>
      <c r="G252" s="14">
        <f t="shared" si="13"/>
        <v>0.18</v>
      </c>
      <c r="H252" s="14" t="s">
        <v>64</v>
      </c>
      <c r="I252" s="14" t="s">
        <v>64</v>
      </c>
      <c r="J252" s="14" t="s">
        <v>64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>
        <v>0.1718</v>
      </c>
      <c r="Q252" s="14">
        <v>0.1718</v>
      </c>
      <c r="R252" s="14" t="s">
        <v>64</v>
      </c>
      <c r="S252" s="14" t="s">
        <v>64</v>
      </c>
      <c r="T252" s="14" t="s">
        <v>64</v>
      </c>
      <c r="U252" s="14" t="s">
        <v>64</v>
      </c>
      <c r="V252" s="14" t="s">
        <v>64</v>
      </c>
      <c r="W252" s="14" t="s">
        <v>64</v>
      </c>
      <c r="X252" s="14">
        <v>0.1718</v>
      </c>
      <c r="Y252" s="14">
        <v>0.1718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>
        <v>0.1718</v>
      </c>
      <c r="AE252" s="14" t="s">
        <v>64</v>
      </c>
      <c r="AF252" s="14" t="s">
        <v>64</v>
      </c>
      <c r="AG252" s="14">
        <v>0.1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>
        <v>0.156</v>
      </c>
      <c r="AR252" s="14" t="s">
        <v>64</v>
      </c>
      <c r="AS252" s="14" t="s">
        <v>64</v>
      </c>
      <c r="AT252" s="14">
        <v>0.15</v>
      </c>
      <c r="AU252" s="14" t="s">
        <v>64</v>
      </c>
      <c r="AV252" s="14">
        <v>0.11</v>
      </c>
      <c r="AW252" s="14" t="s">
        <v>64</v>
      </c>
      <c r="AX252" s="14" t="s">
        <v>64</v>
      </c>
      <c r="AY252" s="14" t="s">
        <v>64</v>
      </c>
      <c r="AZ252" s="14">
        <v>0.18</v>
      </c>
      <c r="BA252" s="14">
        <v>0.16</v>
      </c>
      <c r="BB252" s="14">
        <v>0.13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28.5" spans="1:59">
      <c r="A253" s="10">
        <v>65</v>
      </c>
      <c r="B253" s="10" t="s">
        <v>412</v>
      </c>
      <c r="C253" s="10" t="s">
        <v>315</v>
      </c>
      <c r="D253" s="10" t="s">
        <v>74</v>
      </c>
      <c r="E253" s="10" t="s">
        <v>413</v>
      </c>
      <c r="F253" s="15">
        <f t="shared" si="12"/>
        <v>0.139</v>
      </c>
      <c r="G253" s="15">
        <f t="shared" si="13"/>
        <v>0.165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 t="s">
        <v>64</v>
      </c>
      <c r="AG253" s="15" t="s">
        <v>64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>
        <v>0.148</v>
      </c>
      <c r="AQ253" s="15" t="s">
        <v>64</v>
      </c>
      <c r="AR253" s="15" t="s">
        <v>64</v>
      </c>
      <c r="AS253" s="15">
        <v>0.165</v>
      </c>
      <c r="AT253" s="15" t="s">
        <v>64</v>
      </c>
      <c r="AU253" s="15">
        <v>0.16</v>
      </c>
      <c r="AV253" s="15">
        <v>0.15</v>
      </c>
      <c r="AW253" s="15">
        <v>0.148</v>
      </c>
      <c r="AX253" s="15">
        <v>0.139</v>
      </c>
      <c r="AY253" s="15" t="s">
        <v>64</v>
      </c>
      <c r="AZ253" s="15">
        <v>0.15</v>
      </c>
      <c r="BA253" s="15" t="s">
        <v>64</v>
      </c>
      <c r="BB253" s="15" t="s">
        <v>64</v>
      </c>
      <c r="BC253" s="15">
        <v>0.139</v>
      </c>
      <c r="BD253" s="15" t="s">
        <v>64</v>
      </c>
      <c r="BE253" s="15" t="s">
        <v>64</v>
      </c>
      <c r="BF253" s="15" t="s">
        <v>64</v>
      </c>
      <c r="BG253" s="3"/>
    </row>
    <row r="254" ht="28.5" spans="1:59">
      <c r="A254" s="9">
        <v>65</v>
      </c>
      <c r="B254" s="9" t="s">
        <v>412</v>
      </c>
      <c r="C254" s="9" t="s">
        <v>315</v>
      </c>
      <c r="D254" s="9" t="s">
        <v>74</v>
      </c>
      <c r="E254" s="9" t="s">
        <v>414</v>
      </c>
      <c r="F254" s="14">
        <f t="shared" si="12"/>
        <v>0.08</v>
      </c>
      <c r="G254" s="14">
        <f t="shared" si="13"/>
        <v>0.159</v>
      </c>
      <c r="H254" s="14">
        <v>0.0821</v>
      </c>
      <c r="I254" s="14">
        <v>0.0821</v>
      </c>
      <c r="J254" s="14">
        <v>0.082</v>
      </c>
      <c r="K254" s="14">
        <v>0.0821</v>
      </c>
      <c r="L254" s="14">
        <v>0.0838</v>
      </c>
      <c r="M254" s="14">
        <v>0.082</v>
      </c>
      <c r="N254" s="14">
        <v>0.08</v>
      </c>
      <c r="O254" s="14">
        <v>0.0821</v>
      </c>
      <c r="P254" s="14">
        <v>0.0838</v>
      </c>
      <c r="Q254" s="14">
        <v>0.0838</v>
      </c>
      <c r="R254" s="14">
        <v>0.08</v>
      </c>
      <c r="S254" s="14">
        <v>0.08</v>
      </c>
      <c r="T254" s="14">
        <v>0.08</v>
      </c>
      <c r="U254" s="14">
        <v>0.0838</v>
      </c>
      <c r="V254" s="14">
        <v>0.0838</v>
      </c>
      <c r="W254" s="14">
        <v>0.0838</v>
      </c>
      <c r="X254" s="14">
        <v>0.0838</v>
      </c>
      <c r="Y254" s="14">
        <v>0.0838</v>
      </c>
      <c r="Z254" s="14">
        <v>0.0838</v>
      </c>
      <c r="AA254" s="14">
        <v>0.0821</v>
      </c>
      <c r="AB254" s="14" t="s">
        <v>64</v>
      </c>
      <c r="AC254" s="14">
        <v>0.0821</v>
      </c>
      <c r="AD254" s="14">
        <v>0.0838</v>
      </c>
      <c r="AE254" s="14">
        <v>0.085</v>
      </c>
      <c r="AF254" s="14" t="s">
        <v>64</v>
      </c>
      <c r="AG254" s="14">
        <v>0.159</v>
      </c>
      <c r="AH254" s="14" t="s">
        <v>64</v>
      </c>
      <c r="AI254" s="14">
        <v>0.0821</v>
      </c>
      <c r="AJ254" s="14" t="s">
        <v>64</v>
      </c>
      <c r="AK254" s="14" t="s">
        <v>64</v>
      </c>
      <c r="AL254" s="14">
        <v>0.119</v>
      </c>
      <c r="AM254" s="14" t="s">
        <v>64</v>
      </c>
      <c r="AN254" s="14" t="s">
        <v>64</v>
      </c>
      <c r="AO254" s="14">
        <v>0.119</v>
      </c>
      <c r="AP254" s="14">
        <v>0.118</v>
      </c>
      <c r="AQ254" s="14" t="s">
        <v>64</v>
      </c>
      <c r="AR254" s="14">
        <v>0.12</v>
      </c>
      <c r="AS254" s="14">
        <v>0.113</v>
      </c>
      <c r="AT254" s="14">
        <v>0.12</v>
      </c>
      <c r="AU254" s="14">
        <v>0.08</v>
      </c>
      <c r="AV254" s="14" t="s">
        <v>64</v>
      </c>
      <c r="AW254" s="14">
        <v>0.097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>
        <v>0.119</v>
      </c>
      <c r="BC254" s="14">
        <v>0.118</v>
      </c>
      <c r="BD254" s="14">
        <v>0.097</v>
      </c>
      <c r="BE254" s="14">
        <v>0.1</v>
      </c>
      <c r="BF254" s="14">
        <v>0.097</v>
      </c>
      <c r="BG254" s="3"/>
    </row>
    <row r="255" ht="28.5" spans="1:59">
      <c r="A255" s="10">
        <v>66</v>
      </c>
      <c r="B255" s="10" t="s">
        <v>415</v>
      </c>
      <c r="C255" s="10" t="s">
        <v>416</v>
      </c>
      <c r="D255" s="10" t="s">
        <v>151</v>
      </c>
      <c r="E255" s="10" t="s">
        <v>417</v>
      </c>
      <c r="F255" s="15">
        <f t="shared" si="12"/>
        <v>6.345</v>
      </c>
      <c r="G255" s="15">
        <f t="shared" si="13"/>
        <v>8.11</v>
      </c>
      <c r="H255" s="15" t="s">
        <v>64</v>
      </c>
      <c r="I255" s="15" t="s">
        <v>64</v>
      </c>
      <c r="J255" s="15" t="s">
        <v>64</v>
      </c>
      <c r="K255" s="15" t="s">
        <v>64</v>
      </c>
      <c r="L255" s="15">
        <v>6.345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 t="s">
        <v>64</v>
      </c>
      <c r="R255" s="15" t="s">
        <v>64</v>
      </c>
      <c r="S255" s="15">
        <v>6.35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>
        <v>7.05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>
        <v>8.11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>
        <v>6.345</v>
      </c>
      <c r="AM255" s="15" t="s">
        <v>64</v>
      </c>
      <c r="AN255" s="15" t="s">
        <v>64</v>
      </c>
      <c r="AO255" s="15" t="s">
        <v>64</v>
      </c>
      <c r="AP255" s="15" t="s">
        <v>64</v>
      </c>
      <c r="AQ255" s="15" t="s">
        <v>64</v>
      </c>
      <c r="AR255" s="15">
        <v>7.05</v>
      </c>
      <c r="AS255" s="15" t="s">
        <v>64</v>
      </c>
      <c r="AT255" s="15" t="s">
        <v>64</v>
      </c>
      <c r="AU255" s="15" t="s">
        <v>64</v>
      </c>
      <c r="AV255" s="15" t="s">
        <v>64</v>
      </c>
      <c r="AW255" s="15" t="s">
        <v>64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>
        <v>6.345</v>
      </c>
      <c r="BC255" s="15" t="s">
        <v>64</v>
      </c>
      <c r="BD255" s="15" t="s">
        <v>64</v>
      </c>
      <c r="BE255" s="15" t="s">
        <v>64</v>
      </c>
      <c r="BF255" s="15" t="s">
        <v>64</v>
      </c>
      <c r="BG255" s="3"/>
    </row>
    <row r="256" ht="28.5" spans="1:59">
      <c r="A256" s="9">
        <v>66</v>
      </c>
      <c r="B256" s="9" t="s">
        <v>415</v>
      </c>
      <c r="C256" s="9" t="s">
        <v>416</v>
      </c>
      <c r="D256" s="9" t="s">
        <v>151</v>
      </c>
      <c r="E256" s="9" t="s">
        <v>418</v>
      </c>
      <c r="F256" s="14">
        <f t="shared" si="12"/>
        <v>5.175</v>
      </c>
      <c r="G256" s="14">
        <f t="shared" si="13"/>
        <v>6.33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>
        <v>6.3</v>
      </c>
      <c r="M256" s="14" t="s">
        <v>64</v>
      </c>
      <c r="N256" s="14" t="s">
        <v>64</v>
      </c>
      <c r="O256" s="14" t="s">
        <v>64</v>
      </c>
      <c r="P256" s="14">
        <v>6.3</v>
      </c>
      <c r="Q256" s="14" t="s">
        <v>64</v>
      </c>
      <c r="R256" s="14" t="s">
        <v>64</v>
      </c>
      <c r="S256" s="14" t="s">
        <v>64</v>
      </c>
      <c r="T256" s="14" t="s">
        <v>64</v>
      </c>
      <c r="U256" s="14" t="s">
        <v>64</v>
      </c>
      <c r="V256" s="14" t="s">
        <v>64</v>
      </c>
      <c r="W256" s="14">
        <v>6.3</v>
      </c>
      <c r="X256" s="14" t="s">
        <v>64</v>
      </c>
      <c r="Y256" s="14" t="s">
        <v>64</v>
      </c>
      <c r="Z256" s="14" t="s">
        <v>64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 t="s">
        <v>64</v>
      </c>
      <c r="AH256" s="14" t="s">
        <v>64</v>
      </c>
      <c r="AI256" s="14">
        <v>5.175</v>
      </c>
      <c r="AJ256" s="14" t="s">
        <v>64</v>
      </c>
      <c r="AK256" s="14" t="s">
        <v>64</v>
      </c>
      <c r="AL256" s="14" t="s">
        <v>64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 t="s">
        <v>64</v>
      </c>
      <c r="AS256" s="14" t="s">
        <v>64</v>
      </c>
      <c r="AT256" s="14" t="s">
        <v>64</v>
      </c>
      <c r="AU256" s="14">
        <v>6.33</v>
      </c>
      <c r="AV256" s="14">
        <v>6.3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 t="s">
        <v>64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3"/>
    </row>
    <row r="257" ht="57" spans="1:59">
      <c r="A257" s="10">
        <v>67</v>
      </c>
      <c r="B257" s="10" t="s">
        <v>419</v>
      </c>
      <c r="C257" s="10" t="s">
        <v>420</v>
      </c>
      <c r="D257" s="10" t="s">
        <v>105</v>
      </c>
      <c r="E257" s="10" t="s">
        <v>421</v>
      </c>
      <c r="F257" s="15">
        <f t="shared" si="12"/>
        <v>1253.53</v>
      </c>
      <c r="G257" s="15">
        <f t="shared" si="13"/>
        <v>1253.53</v>
      </c>
      <c r="H257" s="15">
        <v>1253.53</v>
      </c>
      <c r="I257" s="15" t="s">
        <v>64</v>
      </c>
      <c r="J257" s="15">
        <v>1253.53</v>
      </c>
      <c r="K257" s="15" t="s">
        <v>64</v>
      </c>
      <c r="L257" s="15">
        <v>1253.53</v>
      </c>
      <c r="M257" s="15">
        <v>1253.53</v>
      </c>
      <c r="N257" s="15" t="s">
        <v>64</v>
      </c>
      <c r="O257" s="15">
        <v>1253.53</v>
      </c>
      <c r="P257" s="15">
        <v>1253.53</v>
      </c>
      <c r="Q257" s="15">
        <v>1253.53</v>
      </c>
      <c r="R257" s="15">
        <v>1253.53</v>
      </c>
      <c r="S257" s="15">
        <v>1253.53</v>
      </c>
      <c r="T257" s="15">
        <v>1253.53</v>
      </c>
      <c r="U257" s="15">
        <v>1253.53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>
        <v>1253.53</v>
      </c>
      <c r="AJ257" s="15" t="s">
        <v>64</v>
      </c>
      <c r="AK257" s="15" t="s">
        <v>64</v>
      </c>
      <c r="AL257" s="15">
        <v>1253.53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>
        <v>1253.53</v>
      </c>
      <c r="AV257" s="15" t="s">
        <v>64</v>
      </c>
      <c r="AW257" s="15" t="s">
        <v>64</v>
      </c>
      <c r="AX257" s="15" t="s">
        <v>64</v>
      </c>
      <c r="AY257" s="15">
        <v>1253.53</v>
      </c>
      <c r="AZ257" s="15" t="s">
        <v>64</v>
      </c>
      <c r="BA257" s="15" t="s">
        <v>64</v>
      </c>
      <c r="BB257" s="15">
        <v>1253.53</v>
      </c>
      <c r="BC257" s="15" t="s">
        <v>64</v>
      </c>
      <c r="BD257" s="15">
        <v>1253.53</v>
      </c>
      <c r="BE257" s="15" t="s">
        <v>64</v>
      </c>
      <c r="BF257" s="15" t="s">
        <v>64</v>
      </c>
      <c r="BG257" s="3"/>
    </row>
    <row r="258" ht="28.5" spans="1:59">
      <c r="A258" s="9">
        <v>68</v>
      </c>
      <c r="B258" s="9" t="s">
        <v>422</v>
      </c>
      <c r="C258" s="9" t="s">
        <v>88</v>
      </c>
      <c r="D258" s="9" t="s">
        <v>74</v>
      </c>
      <c r="E258" s="9" t="s">
        <v>342</v>
      </c>
      <c r="F258" s="14">
        <f t="shared" si="12"/>
        <v>0.02</v>
      </c>
      <c r="G258" s="14">
        <f t="shared" si="13"/>
        <v>1.98</v>
      </c>
      <c r="H258" s="14">
        <v>0.0413</v>
      </c>
      <c r="I258" s="14">
        <v>0.041</v>
      </c>
      <c r="J258" s="14">
        <v>0.041</v>
      </c>
      <c r="K258" s="14">
        <v>0.0413</v>
      </c>
      <c r="L258" s="14">
        <v>0.0413</v>
      </c>
      <c r="M258" s="14">
        <v>0.041</v>
      </c>
      <c r="N258" s="14" t="s">
        <v>64</v>
      </c>
      <c r="O258" s="14" t="s">
        <v>64</v>
      </c>
      <c r="P258" s="14" t="s">
        <v>64</v>
      </c>
      <c r="Q258" s="14">
        <v>0.04</v>
      </c>
      <c r="R258" s="14">
        <v>0.04</v>
      </c>
      <c r="S258" s="14">
        <v>0.04</v>
      </c>
      <c r="T258" s="14">
        <v>0.04</v>
      </c>
      <c r="U258" s="14">
        <v>0.0413</v>
      </c>
      <c r="V258" s="14">
        <v>0.0413</v>
      </c>
      <c r="W258" s="14">
        <v>0.0413</v>
      </c>
      <c r="X258" s="14" t="s">
        <v>64</v>
      </c>
      <c r="Y258" s="14" t="s">
        <v>64</v>
      </c>
      <c r="Z258" s="14">
        <v>0.0413</v>
      </c>
      <c r="AA258" s="14" t="s">
        <v>64</v>
      </c>
      <c r="AB258" s="14">
        <v>0.04</v>
      </c>
      <c r="AC258" s="14">
        <v>0.0413</v>
      </c>
      <c r="AD258" s="14">
        <v>0.0413</v>
      </c>
      <c r="AE258" s="14">
        <v>1.98</v>
      </c>
      <c r="AF258" s="14" t="s">
        <v>64</v>
      </c>
      <c r="AG258" s="14">
        <v>0.048</v>
      </c>
      <c r="AH258" s="14" t="s">
        <v>64</v>
      </c>
      <c r="AI258" s="14" t="s">
        <v>64</v>
      </c>
      <c r="AJ258" s="14" t="s">
        <v>64</v>
      </c>
      <c r="AK258" s="14">
        <v>0.02</v>
      </c>
      <c r="AL258" s="14">
        <v>0.029</v>
      </c>
      <c r="AM258" s="14" t="s">
        <v>64</v>
      </c>
      <c r="AN258" s="14">
        <v>0.048</v>
      </c>
      <c r="AO258" s="14">
        <v>0.029</v>
      </c>
      <c r="AP258" s="14">
        <v>0.025</v>
      </c>
      <c r="AQ258" s="14">
        <v>0.028</v>
      </c>
      <c r="AR258" s="14">
        <v>0.029</v>
      </c>
      <c r="AS258" s="14">
        <v>0.028</v>
      </c>
      <c r="AT258" s="14">
        <v>0.029</v>
      </c>
      <c r="AU258" s="14">
        <v>0.04</v>
      </c>
      <c r="AV258" s="14">
        <v>0.03</v>
      </c>
      <c r="AW258" s="14">
        <v>0.028</v>
      </c>
      <c r="AX258" s="14">
        <v>0.028</v>
      </c>
      <c r="AY258" s="14" t="s">
        <v>64</v>
      </c>
      <c r="AZ258" s="14">
        <v>0.03</v>
      </c>
      <c r="BA258" s="14">
        <v>0.03</v>
      </c>
      <c r="BB258" s="14">
        <v>0.024</v>
      </c>
      <c r="BC258" s="14">
        <v>0.027</v>
      </c>
      <c r="BD258" s="14">
        <v>0.025</v>
      </c>
      <c r="BE258" s="14">
        <v>0.03</v>
      </c>
      <c r="BF258" s="14">
        <v>0.025</v>
      </c>
      <c r="BG258" s="3"/>
    </row>
    <row r="259" ht="28.5" spans="1:59">
      <c r="A259" s="10">
        <v>68</v>
      </c>
      <c r="B259" s="10" t="s">
        <v>422</v>
      </c>
      <c r="C259" s="10" t="s">
        <v>88</v>
      </c>
      <c r="D259" s="10" t="s">
        <v>74</v>
      </c>
      <c r="E259" s="10" t="s">
        <v>423</v>
      </c>
      <c r="F259" s="15">
        <f t="shared" si="12"/>
        <v>0.04</v>
      </c>
      <c r="G259" s="15">
        <f t="shared" si="13"/>
        <v>0.06</v>
      </c>
      <c r="H259" s="15" t="s">
        <v>64</v>
      </c>
      <c r="I259" s="15" t="s">
        <v>64</v>
      </c>
      <c r="J259" s="15" t="s">
        <v>64</v>
      </c>
      <c r="K259" s="15" t="s">
        <v>64</v>
      </c>
      <c r="L259" s="15" t="s">
        <v>64</v>
      </c>
      <c r="M259" s="15" t="s">
        <v>64</v>
      </c>
      <c r="N259" s="15" t="s">
        <v>64</v>
      </c>
      <c r="O259" s="15" t="s">
        <v>64</v>
      </c>
      <c r="P259" s="15" t="s">
        <v>64</v>
      </c>
      <c r="Q259" s="15" t="s">
        <v>64</v>
      </c>
      <c r="R259" s="15" t="s">
        <v>64</v>
      </c>
      <c r="S259" s="15" t="s">
        <v>64</v>
      </c>
      <c r="T259" s="15" t="s">
        <v>64</v>
      </c>
      <c r="U259" s="15" t="s">
        <v>64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 t="s">
        <v>64</v>
      </c>
      <c r="AJ259" s="15" t="s">
        <v>64</v>
      </c>
      <c r="AK259" s="15" t="s">
        <v>64</v>
      </c>
      <c r="AL259" s="15" t="s">
        <v>64</v>
      </c>
      <c r="AM259" s="15" t="s">
        <v>64</v>
      </c>
      <c r="AN259" s="15" t="s">
        <v>64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>
        <v>0.049</v>
      </c>
      <c r="AU259" s="15">
        <v>0.05</v>
      </c>
      <c r="AV259" s="15">
        <v>0.06</v>
      </c>
      <c r="AW259" s="15" t="s">
        <v>64</v>
      </c>
      <c r="AX259" s="15" t="s">
        <v>64</v>
      </c>
      <c r="AY259" s="15" t="s">
        <v>64</v>
      </c>
      <c r="AZ259" s="15">
        <v>0.045</v>
      </c>
      <c r="BA259" s="15" t="s">
        <v>64</v>
      </c>
      <c r="BB259" s="15" t="s">
        <v>64</v>
      </c>
      <c r="BC259" s="15" t="s">
        <v>64</v>
      </c>
      <c r="BD259" s="15">
        <v>0.04</v>
      </c>
      <c r="BE259" s="15" t="s">
        <v>64</v>
      </c>
      <c r="BF259" s="15" t="s">
        <v>64</v>
      </c>
      <c r="BG259" s="3"/>
    </row>
    <row r="260" ht="28.5" spans="1:59">
      <c r="A260" s="9">
        <v>68</v>
      </c>
      <c r="B260" s="9" t="s">
        <v>422</v>
      </c>
      <c r="C260" s="9" t="s">
        <v>88</v>
      </c>
      <c r="D260" s="9" t="s">
        <v>74</v>
      </c>
      <c r="E260" s="9" t="s">
        <v>344</v>
      </c>
      <c r="F260" s="14">
        <f t="shared" si="12"/>
        <v>0.0219</v>
      </c>
      <c r="G260" s="14">
        <f t="shared" si="13"/>
        <v>0.0703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>
        <v>0.0703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>
        <v>0.0219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  <c r="BG260" s="3"/>
    </row>
    <row r="261" ht="28.5" spans="1:59">
      <c r="A261" s="10">
        <v>68</v>
      </c>
      <c r="B261" s="10" t="s">
        <v>422</v>
      </c>
      <c r="C261" s="10" t="s">
        <v>88</v>
      </c>
      <c r="D261" s="10" t="s">
        <v>74</v>
      </c>
      <c r="E261" s="10" t="s">
        <v>424</v>
      </c>
      <c r="F261" s="15">
        <f t="shared" si="12"/>
        <v>0.035</v>
      </c>
      <c r="G261" s="15">
        <f t="shared" si="13"/>
        <v>0.05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>
        <v>0.035</v>
      </c>
      <c r="AU261" s="15">
        <v>0.04</v>
      </c>
      <c r="AV261" s="15" t="s">
        <v>64</v>
      </c>
      <c r="AW261" s="15">
        <v>0.05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>
        <v>0.04</v>
      </c>
      <c r="BE261" s="15" t="s">
        <v>64</v>
      </c>
      <c r="BF261" s="15" t="s">
        <v>64</v>
      </c>
      <c r="BG261" s="3"/>
    </row>
    <row r="262" ht="28.5" spans="1:59">
      <c r="A262" s="9">
        <v>68</v>
      </c>
      <c r="B262" s="9" t="s">
        <v>422</v>
      </c>
      <c r="C262" s="9" t="s">
        <v>88</v>
      </c>
      <c r="D262" s="9" t="s">
        <v>74</v>
      </c>
      <c r="E262" s="9" t="s">
        <v>425</v>
      </c>
      <c r="F262" s="14">
        <f t="shared" si="12"/>
        <v>0.015</v>
      </c>
      <c r="G262" s="14">
        <f t="shared" si="13"/>
        <v>0.015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>
        <v>0.015</v>
      </c>
      <c r="P262" s="14">
        <v>0.015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  <c r="BG262" s="3"/>
    </row>
    <row r="263" ht="28.5" spans="1:59">
      <c r="A263" s="10">
        <v>69</v>
      </c>
      <c r="B263" s="10" t="s">
        <v>426</v>
      </c>
      <c r="C263" s="10" t="s">
        <v>68</v>
      </c>
      <c r="D263" s="10" t="s">
        <v>74</v>
      </c>
      <c r="E263" s="10" t="s">
        <v>427</v>
      </c>
      <c r="F263" s="15">
        <f t="shared" si="12"/>
        <v>0.0277</v>
      </c>
      <c r="G263" s="15">
        <f t="shared" si="13"/>
        <v>0.038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>
        <v>0.028</v>
      </c>
      <c r="N263" s="15">
        <v>0.03</v>
      </c>
      <c r="O263" s="15">
        <v>0.0277</v>
      </c>
      <c r="P263" s="15">
        <v>0.0277</v>
      </c>
      <c r="Q263" s="15">
        <v>0.03</v>
      </c>
      <c r="R263" s="15">
        <v>0.03</v>
      </c>
      <c r="S263" s="15" t="s">
        <v>64</v>
      </c>
      <c r="T263" s="15" t="s">
        <v>64</v>
      </c>
      <c r="U263" s="15">
        <v>0.0277</v>
      </c>
      <c r="V263" s="15" t="s">
        <v>64</v>
      </c>
      <c r="W263" s="15">
        <v>0.0277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>
        <v>0.03</v>
      </c>
      <c r="AC263" s="15" t="s">
        <v>64</v>
      </c>
      <c r="AD263" s="15">
        <v>0.0277</v>
      </c>
      <c r="AE263" s="15" t="s">
        <v>64</v>
      </c>
      <c r="AF263" s="15">
        <v>0.035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>
        <v>0.038</v>
      </c>
      <c r="AP263" s="15" t="s">
        <v>64</v>
      </c>
      <c r="AQ263" s="15" t="s">
        <v>64</v>
      </c>
      <c r="AR263" s="15">
        <v>0.035</v>
      </c>
      <c r="AS263" s="15" t="s">
        <v>64</v>
      </c>
      <c r="AT263" s="15">
        <v>0.035</v>
      </c>
      <c r="AU263" s="15">
        <v>0.03</v>
      </c>
      <c r="AV263" s="15" t="s">
        <v>64</v>
      </c>
      <c r="AW263" s="15" t="s">
        <v>64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>
        <v>0.03</v>
      </c>
      <c r="BE263" s="15" t="s">
        <v>64</v>
      </c>
      <c r="BF263" s="15" t="s">
        <v>64</v>
      </c>
      <c r="BG263" s="3"/>
    </row>
    <row r="264" ht="28.5" spans="1:59">
      <c r="A264" s="9">
        <v>69</v>
      </c>
      <c r="B264" s="9" t="s">
        <v>426</v>
      </c>
      <c r="C264" s="9" t="s">
        <v>65</v>
      </c>
      <c r="D264" s="9" t="s">
        <v>74</v>
      </c>
      <c r="E264" s="9" t="s">
        <v>342</v>
      </c>
      <c r="F264" s="14">
        <f t="shared" si="12"/>
        <v>0.02</v>
      </c>
      <c r="G264" s="14">
        <f t="shared" si="13"/>
        <v>0.038</v>
      </c>
      <c r="H264" s="14">
        <v>0.031</v>
      </c>
      <c r="I264" s="14">
        <v>0.031</v>
      </c>
      <c r="J264" s="14">
        <v>0.031</v>
      </c>
      <c r="K264" s="14">
        <v>0.031</v>
      </c>
      <c r="L264" s="14">
        <v>0.031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>
        <v>0.031</v>
      </c>
      <c r="R264" s="14" t="s">
        <v>64</v>
      </c>
      <c r="S264" s="14">
        <v>0.03</v>
      </c>
      <c r="T264" s="14">
        <v>0.03</v>
      </c>
      <c r="U264" s="14" t="s">
        <v>64</v>
      </c>
      <c r="V264" s="14" t="s">
        <v>64</v>
      </c>
      <c r="W264" s="14" t="s">
        <v>64</v>
      </c>
      <c r="X264" s="14">
        <v>0.031</v>
      </c>
      <c r="Y264" s="14" t="s">
        <v>64</v>
      </c>
      <c r="Z264" s="14">
        <v>0.031</v>
      </c>
      <c r="AA264" s="14" t="s">
        <v>64</v>
      </c>
      <c r="AB264" s="14" t="s">
        <v>64</v>
      </c>
      <c r="AC264" s="14">
        <v>0.031</v>
      </c>
      <c r="AD264" s="14" t="s">
        <v>64</v>
      </c>
      <c r="AE264" s="14">
        <v>0.0205</v>
      </c>
      <c r="AF264" s="14" t="s">
        <v>64</v>
      </c>
      <c r="AG264" s="14">
        <v>0.038</v>
      </c>
      <c r="AH264" s="14" t="s">
        <v>64</v>
      </c>
      <c r="AI264" s="14">
        <v>0.0239</v>
      </c>
      <c r="AJ264" s="14" t="s">
        <v>64</v>
      </c>
      <c r="AK264" s="14">
        <v>0.02</v>
      </c>
      <c r="AL264" s="14">
        <v>0.027</v>
      </c>
      <c r="AM264" s="14" t="s">
        <v>64</v>
      </c>
      <c r="AN264" s="14">
        <v>0.038</v>
      </c>
      <c r="AO264" s="14">
        <v>0.027</v>
      </c>
      <c r="AP264" s="14">
        <v>0.026</v>
      </c>
      <c r="AQ264" s="14">
        <v>0.028</v>
      </c>
      <c r="AR264" s="14">
        <v>0.028</v>
      </c>
      <c r="AS264" s="14">
        <v>0.024</v>
      </c>
      <c r="AT264" s="14">
        <v>0.028</v>
      </c>
      <c r="AU264" s="14">
        <v>0.03</v>
      </c>
      <c r="AV264" s="14">
        <v>0.03</v>
      </c>
      <c r="AW264" s="14">
        <v>0.02</v>
      </c>
      <c r="AX264" s="14">
        <v>0.02</v>
      </c>
      <c r="AY264" s="14" t="s">
        <v>64</v>
      </c>
      <c r="AZ264" s="14">
        <v>0.02</v>
      </c>
      <c r="BA264" s="14">
        <v>0.03</v>
      </c>
      <c r="BB264" s="14">
        <v>0.027</v>
      </c>
      <c r="BC264" s="14" t="s">
        <v>64</v>
      </c>
      <c r="BD264" s="14">
        <v>0.024</v>
      </c>
      <c r="BE264" s="14" t="s">
        <v>64</v>
      </c>
      <c r="BF264" s="14" t="s">
        <v>64</v>
      </c>
      <c r="BG264" s="3"/>
    </row>
    <row r="265" ht="28.5" spans="1:59">
      <c r="A265" s="10">
        <v>69</v>
      </c>
      <c r="B265" s="10" t="s">
        <v>426</v>
      </c>
      <c r="C265" s="10" t="s">
        <v>65</v>
      </c>
      <c r="D265" s="10" t="s">
        <v>74</v>
      </c>
      <c r="E265" s="10" t="s">
        <v>423</v>
      </c>
      <c r="F265" s="15">
        <f t="shared" si="12"/>
        <v>0.023</v>
      </c>
      <c r="G265" s="15">
        <f t="shared" si="13"/>
        <v>0.03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 t="s">
        <v>64</v>
      </c>
      <c r="R265" s="15" t="s">
        <v>64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 t="s">
        <v>64</v>
      </c>
      <c r="X265" s="15" t="s">
        <v>64</v>
      </c>
      <c r="Y265" s="15" t="s">
        <v>64</v>
      </c>
      <c r="Z265" s="15" t="s">
        <v>64</v>
      </c>
      <c r="AA265" s="15" t="s">
        <v>64</v>
      </c>
      <c r="AB265" s="15" t="s">
        <v>64</v>
      </c>
      <c r="AC265" s="15" t="s">
        <v>64</v>
      </c>
      <c r="AD265" s="15" t="s">
        <v>64</v>
      </c>
      <c r="AE265" s="15">
        <v>0.023</v>
      </c>
      <c r="AF265" s="15" t="s">
        <v>64</v>
      </c>
      <c r="AG265" s="15" t="s">
        <v>64</v>
      </c>
      <c r="AH265" s="15">
        <v>0.03</v>
      </c>
      <c r="AI265" s="15" t="s">
        <v>64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 t="s">
        <v>64</v>
      </c>
      <c r="AO265" s="15" t="s">
        <v>64</v>
      </c>
      <c r="AP265" s="15">
        <v>0.029</v>
      </c>
      <c r="AQ265" s="15">
        <v>0.03</v>
      </c>
      <c r="AR265" s="15" t="s">
        <v>64</v>
      </c>
      <c r="AS265" s="15">
        <v>0.029</v>
      </c>
      <c r="AT265" s="15">
        <v>0.026</v>
      </c>
      <c r="AU265" s="15">
        <v>0.03</v>
      </c>
      <c r="AV265" s="15" t="s">
        <v>64</v>
      </c>
      <c r="AW265" s="15">
        <v>0.027</v>
      </c>
      <c r="AX265" s="15">
        <v>0.03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>
        <v>0.027</v>
      </c>
      <c r="BD265" s="15">
        <v>0.025</v>
      </c>
      <c r="BE265" s="15" t="s">
        <v>64</v>
      </c>
      <c r="BF265" s="15" t="s">
        <v>64</v>
      </c>
      <c r="BG265" s="3"/>
    </row>
    <row r="266" ht="28.5" spans="1:59">
      <c r="A266" s="9">
        <v>69</v>
      </c>
      <c r="B266" s="9" t="s">
        <v>426</v>
      </c>
      <c r="C266" s="9" t="s">
        <v>65</v>
      </c>
      <c r="D266" s="9" t="s">
        <v>140</v>
      </c>
      <c r="E266" s="9" t="s">
        <v>423</v>
      </c>
      <c r="F266" s="14">
        <f t="shared" si="12"/>
        <v>0.035</v>
      </c>
      <c r="G266" s="14">
        <f t="shared" si="13"/>
        <v>0.035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 t="s">
        <v>64</v>
      </c>
      <c r="AS266" s="14" t="s">
        <v>64</v>
      </c>
      <c r="AT266" s="14">
        <v>0.035</v>
      </c>
      <c r="AU266" s="14" t="s">
        <v>64</v>
      </c>
      <c r="AV266" s="14" t="s">
        <v>64</v>
      </c>
      <c r="AW266" s="14" t="s">
        <v>64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 t="s">
        <v>64</v>
      </c>
      <c r="BE266" s="14" t="s">
        <v>64</v>
      </c>
      <c r="BF266" s="14" t="s">
        <v>64</v>
      </c>
      <c r="BG266" s="3"/>
    </row>
    <row r="267" ht="28.5" spans="1:59">
      <c r="A267" s="10">
        <v>70</v>
      </c>
      <c r="B267" s="10" t="s">
        <v>428</v>
      </c>
      <c r="C267" s="10" t="s">
        <v>429</v>
      </c>
      <c r="D267" s="10" t="s">
        <v>105</v>
      </c>
      <c r="E267" s="10" t="s">
        <v>430</v>
      </c>
      <c r="F267" s="15">
        <f t="shared" si="12"/>
        <v>1072.6</v>
      </c>
      <c r="G267" s="15">
        <f t="shared" si="13"/>
        <v>1083.45</v>
      </c>
      <c r="H267" s="15">
        <v>1072.62</v>
      </c>
      <c r="I267" s="15" t="s">
        <v>64</v>
      </c>
      <c r="J267" s="15">
        <v>1072.62</v>
      </c>
      <c r="K267" s="15" t="s">
        <v>64</v>
      </c>
      <c r="L267" s="15">
        <v>1072.62</v>
      </c>
      <c r="M267" s="15" t="s">
        <v>64</v>
      </c>
      <c r="N267" s="15" t="s">
        <v>64</v>
      </c>
      <c r="O267" s="15">
        <v>1072.62</v>
      </c>
      <c r="P267" s="15">
        <v>1072.62</v>
      </c>
      <c r="Q267" s="15">
        <v>1083.45</v>
      </c>
      <c r="R267" s="15" t="s">
        <v>64</v>
      </c>
      <c r="S267" s="15" t="s">
        <v>64</v>
      </c>
      <c r="T267" s="15">
        <v>1072.62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>
        <v>1072.62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 t="s">
        <v>64</v>
      </c>
      <c r="AU267" s="15" t="s">
        <v>64</v>
      </c>
      <c r="AV267" s="15">
        <v>1072.6</v>
      </c>
      <c r="AW267" s="15" t="s">
        <v>64</v>
      </c>
      <c r="AX267" s="15" t="s">
        <v>64</v>
      </c>
      <c r="AY267" s="15">
        <v>1072.62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>
        <v>1072.62</v>
      </c>
      <c r="BE267" s="15" t="s">
        <v>64</v>
      </c>
      <c r="BF267" s="15" t="s">
        <v>64</v>
      </c>
      <c r="BG267" s="3"/>
    </row>
    <row r="268" ht="28.5" spans="1:59">
      <c r="A268" s="9">
        <v>71</v>
      </c>
      <c r="B268" s="9" t="s">
        <v>431</v>
      </c>
      <c r="C268" s="9" t="s">
        <v>432</v>
      </c>
      <c r="D268" s="9" t="s">
        <v>433</v>
      </c>
      <c r="E268" s="9" t="s">
        <v>434</v>
      </c>
      <c r="F268" s="14">
        <f t="shared" si="12"/>
        <v>11.2</v>
      </c>
      <c r="G268" s="14">
        <f t="shared" si="13"/>
        <v>15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>
        <v>12.937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>
        <v>11.2</v>
      </c>
      <c r="AO268" s="14" t="s">
        <v>64</v>
      </c>
      <c r="AP268" s="14" t="s">
        <v>64</v>
      </c>
      <c r="AQ268" s="14" t="s">
        <v>64</v>
      </c>
      <c r="AR268" s="14">
        <v>15</v>
      </c>
      <c r="AS268" s="14" t="s">
        <v>64</v>
      </c>
      <c r="AT268" s="14">
        <v>15</v>
      </c>
      <c r="AU268" s="14" t="s">
        <v>64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  <c r="BG268" s="3"/>
    </row>
    <row r="269" ht="28.5" spans="1:59">
      <c r="A269" s="10">
        <v>71</v>
      </c>
      <c r="B269" s="10" t="s">
        <v>431</v>
      </c>
      <c r="C269" s="10" t="s">
        <v>435</v>
      </c>
      <c r="D269" s="10" t="s">
        <v>433</v>
      </c>
      <c r="E269" s="10" t="s">
        <v>434</v>
      </c>
      <c r="F269" s="15">
        <f t="shared" si="12"/>
        <v>12.937</v>
      </c>
      <c r="G269" s="15">
        <f t="shared" si="13"/>
        <v>17.5</v>
      </c>
      <c r="H269" s="15" t="s">
        <v>64</v>
      </c>
      <c r="I269" s="15" t="s">
        <v>64</v>
      </c>
      <c r="J269" s="15" t="s">
        <v>64</v>
      </c>
      <c r="K269" s="15">
        <v>12.937</v>
      </c>
      <c r="L269" s="15" t="s">
        <v>64</v>
      </c>
      <c r="M269" s="15" t="s">
        <v>64</v>
      </c>
      <c r="N269" s="15" t="s">
        <v>64</v>
      </c>
      <c r="O269" s="15" t="s">
        <v>64</v>
      </c>
      <c r="P269" s="15">
        <v>12.937</v>
      </c>
      <c r="Q269" s="15" t="s">
        <v>64</v>
      </c>
      <c r="R269" s="15" t="s">
        <v>64</v>
      </c>
      <c r="S269" s="15">
        <v>12.94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>
        <v>14.89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>
        <v>15</v>
      </c>
      <c r="AM269" s="15" t="s">
        <v>64</v>
      </c>
      <c r="AN269" s="15">
        <v>15</v>
      </c>
      <c r="AO269" s="15">
        <v>15.7</v>
      </c>
      <c r="AP269" s="15" t="s">
        <v>64</v>
      </c>
      <c r="AQ269" s="15" t="s">
        <v>64</v>
      </c>
      <c r="AR269" s="15" t="s">
        <v>64</v>
      </c>
      <c r="AS269" s="15" t="s">
        <v>64</v>
      </c>
      <c r="AT269" s="15" t="s">
        <v>64</v>
      </c>
      <c r="AU269" s="15" t="s">
        <v>64</v>
      </c>
      <c r="AV269" s="15">
        <v>17.5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>
        <v>15</v>
      </c>
      <c r="BC269" s="15" t="s">
        <v>64</v>
      </c>
      <c r="BD269" s="15" t="s">
        <v>64</v>
      </c>
      <c r="BE269" s="15" t="s">
        <v>64</v>
      </c>
      <c r="BF269" s="15" t="s">
        <v>64</v>
      </c>
      <c r="BG269" s="3"/>
    </row>
    <row r="270" ht="28.5" spans="1:59">
      <c r="A270" s="9">
        <v>71</v>
      </c>
      <c r="B270" s="9" t="s">
        <v>431</v>
      </c>
      <c r="C270" s="9" t="s">
        <v>435</v>
      </c>
      <c r="D270" s="9" t="s">
        <v>331</v>
      </c>
      <c r="E270" s="9" t="s">
        <v>434</v>
      </c>
      <c r="F270" s="14">
        <f t="shared" si="12"/>
        <v>12.937</v>
      </c>
      <c r="G270" s="14">
        <f t="shared" si="13"/>
        <v>20.4</v>
      </c>
      <c r="H270" s="14" t="s">
        <v>64</v>
      </c>
      <c r="I270" s="14" t="s">
        <v>64</v>
      </c>
      <c r="J270" s="14" t="s">
        <v>64</v>
      </c>
      <c r="K270" s="14" t="s">
        <v>64</v>
      </c>
      <c r="L270" s="14" t="s">
        <v>64</v>
      </c>
      <c r="M270" s="14" t="s">
        <v>64</v>
      </c>
      <c r="N270" s="14" t="s">
        <v>64</v>
      </c>
      <c r="O270" s="14">
        <v>12.937</v>
      </c>
      <c r="P270" s="14" t="s">
        <v>64</v>
      </c>
      <c r="Q270" s="14">
        <v>12.94</v>
      </c>
      <c r="R270" s="14" t="s">
        <v>64</v>
      </c>
      <c r="S270" s="14" t="s">
        <v>64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>
        <v>18.3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>
        <v>14.76</v>
      </c>
      <c r="AN270" s="14" t="s">
        <v>64</v>
      </c>
      <c r="AO270" s="14" t="s">
        <v>64</v>
      </c>
      <c r="AP270" s="14">
        <v>14.9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>
        <v>13.66</v>
      </c>
      <c r="AV270" s="14">
        <v>20.4</v>
      </c>
      <c r="AW270" s="14">
        <v>12.98</v>
      </c>
      <c r="AX270" s="14">
        <v>15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>
        <v>15</v>
      </c>
      <c r="BD270" s="14">
        <v>13.72</v>
      </c>
      <c r="BE270" s="14" t="s">
        <v>64</v>
      </c>
      <c r="BF270" s="14">
        <v>16.36</v>
      </c>
      <c r="BG270" s="3"/>
    </row>
    <row r="271" ht="28.5" spans="1:59">
      <c r="A271" s="10">
        <v>71</v>
      </c>
      <c r="B271" s="10" t="s">
        <v>431</v>
      </c>
      <c r="C271" s="10" t="s">
        <v>435</v>
      </c>
      <c r="D271" s="10" t="s">
        <v>433</v>
      </c>
      <c r="E271" s="10" t="s">
        <v>436</v>
      </c>
      <c r="F271" s="15">
        <f t="shared" si="12"/>
        <v>2.79</v>
      </c>
      <c r="G271" s="15">
        <f t="shared" si="13"/>
        <v>2.79</v>
      </c>
      <c r="H271" s="15">
        <v>2.79</v>
      </c>
      <c r="I271" s="15">
        <v>2.79</v>
      </c>
      <c r="J271" s="15">
        <v>2.79</v>
      </c>
      <c r="K271" s="15">
        <v>2.79</v>
      </c>
      <c r="L271" s="15">
        <v>2.79</v>
      </c>
      <c r="M271" s="15">
        <v>2.79</v>
      </c>
      <c r="N271" s="15">
        <v>2.79</v>
      </c>
      <c r="O271" s="15">
        <v>2.79</v>
      </c>
      <c r="P271" s="15">
        <v>2.79</v>
      </c>
      <c r="Q271" s="15">
        <v>2.79</v>
      </c>
      <c r="R271" s="15">
        <v>2.79</v>
      </c>
      <c r="S271" s="15">
        <v>2.79</v>
      </c>
      <c r="T271" s="15">
        <v>2.79</v>
      </c>
      <c r="U271" s="15">
        <v>2.79</v>
      </c>
      <c r="V271" s="15">
        <v>2.79</v>
      </c>
      <c r="W271" s="15">
        <v>2.79</v>
      </c>
      <c r="X271" s="15">
        <v>2.79</v>
      </c>
      <c r="Y271" s="15">
        <v>2.79</v>
      </c>
      <c r="Z271" s="15">
        <v>2.79</v>
      </c>
      <c r="AA271" s="15" t="s">
        <v>64</v>
      </c>
      <c r="AB271" s="15" t="s">
        <v>64</v>
      </c>
      <c r="AC271" s="15">
        <v>2.79</v>
      </c>
      <c r="AD271" s="15" t="s">
        <v>64</v>
      </c>
      <c r="AE271" s="15" t="s">
        <v>64</v>
      </c>
      <c r="AF271" s="15" t="s">
        <v>64</v>
      </c>
      <c r="AG271" s="15" t="s">
        <v>64</v>
      </c>
      <c r="AH271" s="15" t="s">
        <v>64</v>
      </c>
      <c r="AI271" s="15">
        <v>2.79</v>
      </c>
      <c r="AJ271" s="15" t="s">
        <v>64</v>
      </c>
      <c r="AK271" s="15" t="s">
        <v>64</v>
      </c>
      <c r="AL271" s="15" t="s">
        <v>64</v>
      </c>
      <c r="AM271" s="15" t="s">
        <v>64</v>
      </c>
      <c r="AN271" s="15" t="s">
        <v>64</v>
      </c>
      <c r="AO271" s="15" t="s">
        <v>64</v>
      </c>
      <c r="AP271" s="15" t="s">
        <v>64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 t="s">
        <v>64</v>
      </c>
      <c r="AV271" s="15" t="s">
        <v>64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 t="s">
        <v>64</v>
      </c>
      <c r="BD271" s="15" t="s">
        <v>64</v>
      </c>
      <c r="BE271" s="15" t="s">
        <v>64</v>
      </c>
      <c r="BF271" s="15" t="s">
        <v>64</v>
      </c>
      <c r="BG271" s="3"/>
    </row>
    <row r="272" ht="28.5" spans="1:59">
      <c r="A272" s="9">
        <v>72</v>
      </c>
      <c r="B272" s="9" t="s">
        <v>437</v>
      </c>
      <c r="C272" s="9" t="s">
        <v>438</v>
      </c>
      <c r="D272" s="9" t="s">
        <v>439</v>
      </c>
      <c r="E272" s="9" t="s">
        <v>440</v>
      </c>
      <c r="F272" s="14">
        <f t="shared" si="12"/>
        <v>0.541666666666667</v>
      </c>
      <c r="G272" s="14">
        <f t="shared" si="13"/>
        <v>0.9</v>
      </c>
      <c r="H272" s="14">
        <v>0.7778</v>
      </c>
      <c r="I272" s="14" t="s">
        <v>64</v>
      </c>
      <c r="J272" s="14" t="s">
        <v>64</v>
      </c>
      <c r="K272" s="14" t="s">
        <v>64</v>
      </c>
      <c r="L272" s="14">
        <v>0.7778</v>
      </c>
      <c r="M272" s="14" t="s">
        <v>64</v>
      </c>
      <c r="N272" s="14">
        <v>0.78</v>
      </c>
      <c r="O272" s="14">
        <v>0.7777</v>
      </c>
      <c r="P272" s="14" t="s">
        <v>64</v>
      </c>
      <c r="Q272" s="14">
        <v>0.78</v>
      </c>
      <c r="R272" s="14" t="s">
        <v>64</v>
      </c>
      <c r="S272" s="14" t="s">
        <v>64</v>
      </c>
      <c r="T272" s="14" t="s">
        <v>64</v>
      </c>
      <c r="U272" s="14" t="s">
        <v>64</v>
      </c>
      <c r="V272" s="14">
        <v>0.7778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>
        <v>0.9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>
        <v>0.541666666666667</v>
      </c>
      <c r="BF272" s="14" t="s">
        <v>64</v>
      </c>
      <c r="BG272" s="3"/>
    </row>
    <row r="273" ht="28.5" spans="1:59">
      <c r="A273" s="10">
        <v>72</v>
      </c>
      <c r="B273" s="10" t="s">
        <v>437</v>
      </c>
      <c r="C273" s="10" t="s">
        <v>438</v>
      </c>
      <c r="D273" s="10" t="s">
        <v>84</v>
      </c>
      <c r="E273" s="10" t="s">
        <v>441</v>
      </c>
      <c r="F273" s="15">
        <f t="shared" si="12"/>
        <v>0.402777777777778</v>
      </c>
      <c r="G273" s="15">
        <f t="shared" si="13"/>
        <v>1.322</v>
      </c>
      <c r="H273" s="15" t="s">
        <v>64</v>
      </c>
      <c r="I273" s="15" t="s">
        <v>64</v>
      </c>
      <c r="J273" s="15">
        <v>1.322</v>
      </c>
      <c r="K273" s="15" t="s">
        <v>64</v>
      </c>
      <c r="L273" s="15" t="s">
        <v>64</v>
      </c>
      <c r="M273" s="15" t="s">
        <v>64</v>
      </c>
      <c r="N273" s="15" t="s">
        <v>64</v>
      </c>
      <c r="O273" s="15" t="s">
        <v>64</v>
      </c>
      <c r="P273" s="15" t="s">
        <v>64</v>
      </c>
      <c r="Q273" s="15" t="s">
        <v>64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 t="s">
        <v>64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 t="s">
        <v>64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>
        <v>0.402777777777778</v>
      </c>
      <c r="AS273" s="15" t="s">
        <v>64</v>
      </c>
      <c r="AT273" s="15">
        <v>0.402777777777778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 t="s">
        <v>64</v>
      </c>
      <c r="BF273" s="15" t="s">
        <v>64</v>
      </c>
      <c r="BG273" s="3"/>
    </row>
    <row r="274" ht="28.5" spans="1:59">
      <c r="A274" s="9">
        <v>72</v>
      </c>
      <c r="B274" s="9" t="s">
        <v>437</v>
      </c>
      <c r="C274" s="9" t="s">
        <v>438</v>
      </c>
      <c r="D274" s="9" t="s">
        <v>71</v>
      </c>
      <c r="E274" s="9" t="s">
        <v>442</v>
      </c>
      <c r="F274" s="14">
        <f t="shared" si="12"/>
        <v>0.663</v>
      </c>
      <c r="G274" s="14">
        <f t="shared" si="13"/>
        <v>0.663</v>
      </c>
      <c r="H274" s="14" t="s">
        <v>64</v>
      </c>
      <c r="I274" s="14">
        <v>0.663</v>
      </c>
      <c r="J274" s="14" t="s">
        <v>64</v>
      </c>
      <c r="K274" s="14" t="s">
        <v>64</v>
      </c>
      <c r="L274" s="14" t="s">
        <v>64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>
        <v>0.663</v>
      </c>
      <c r="V274" s="14" t="s">
        <v>64</v>
      </c>
      <c r="W274" s="14">
        <v>0.663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 t="s">
        <v>64</v>
      </c>
      <c r="AS274" s="14" t="s">
        <v>64</v>
      </c>
      <c r="AT274" s="14" t="s">
        <v>64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ht="28.5" spans="1:59">
      <c r="A275" s="10">
        <v>73</v>
      </c>
      <c r="B275" s="10" t="s">
        <v>443</v>
      </c>
      <c r="C275" s="10" t="s">
        <v>95</v>
      </c>
      <c r="D275" s="10" t="s">
        <v>151</v>
      </c>
      <c r="E275" s="10" t="s">
        <v>444</v>
      </c>
      <c r="F275" s="15">
        <f t="shared" si="12"/>
        <v>0.663333333333333</v>
      </c>
      <c r="G275" s="15">
        <f t="shared" si="13"/>
        <v>0.766666666666667</v>
      </c>
      <c r="H275" s="15" t="s">
        <v>64</v>
      </c>
      <c r="I275" s="15" t="s">
        <v>64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>
        <v>0.766666666666667</v>
      </c>
      <c r="AM275" s="15" t="s">
        <v>64</v>
      </c>
      <c r="AN275" s="15" t="s">
        <v>64</v>
      </c>
      <c r="AO275" s="15">
        <v>0.766666666666667</v>
      </c>
      <c r="AP275" s="15">
        <v>0.76</v>
      </c>
      <c r="AQ275" s="15" t="s">
        <v>64</v>
      </c>
      <c r="AR275" s="15" t="s">
        <v>64</v>
      </c>
      <c r="AS275" s="15">
        <v>0.76</v>
      </c>
      <c r="AT275" s="15">
        <v>0.686666666666667</v>
      </c>
      <c r="AU275" s="15">
        <v>0.73</v>
      </c>
      <c r="AV275" s="15" t="s">
        <v>64</v>
      </c>
      <c r="AW275" s="15">
        <v>0.7</v>
      </c>
      <c r="AX275" s="15">
        <v>0.663333333333333</v>
      </c>
      <c r="AY275" s="15" t="s">
        <v>64</v>
      </c>
      <c r="AZ275" s="15">
        <v>0.67</v>
      </c>
      <c r="BA275" s="15" t="s">
        <v>64</v>
      </c>
      <c r="BB275" s="15">
        <v>0.766666666666667</v>
      </c>
      <c r="BC275" s="15">
        <v>0.76</v>
      </c>
      <c r="BD275" s="15" t="s">
        <v>64</v>
      </c>
      <c r="BE275" s="15" t="s">
        <v>64</v>
      </c>
      <c r="BF275" s="15">
        <v>0.76</v>
      </c>
      <c r="BG275" s="3"/>
    </row>
    <row r="276" ht="28.5" spans="1:59">
      <c r="A276" s="9">
        <v>73</v>
      </c>
      <c r="B276" s="9" t="s">
        <v>443</v>
      </c>
      <c r="C276" s="9" t="s">
        <v>95</v>
      </c>
      <c r="D276" s="9" t="s">
        <v>202</v>
      </c>
      <c r="E276" s="9" t="s">
        <v>444</v>
      </c>
      <c r="F276" s="14">
        <f t="shared" si="12"/>
        <v>0.63</v>
      </c>
      <c r="G276" s="14">
        <f t="shared" si="13"/>
        <v>0.63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>
        <v>0.63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  <c r="BG276" s="3"/>
    </row>
    <row r="277" ht="28.5" spans="1:59">
      <c r="A277" s="10">
        <v>73</v>
      </c>
      <c r="B277" s="10" t="s">
        <v>443</v>
      </c>
      <c r="C277" s="10" t="s">
        <v>95</v>
      </c>
      <c r="D277" s="10" t="s">
        <v>245</v>
      </c>
      <c r="E277" s="10" t="s">
        <v>445</v>
      </c>
      <c r="F277" s="15">
        <f t="shared" ref="F277:F331" si="14">_xlfn.IFNA(MIN(H277:BF277),"-")</f>
        <v>0.0745</v>
      </c>
      <c r="G277" s="15">
        <f t="shared" ref="G277:G331" si="15">_xlfn.IFNA(MAX(H277:BF277),"-")</f>
        <v>0.458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>
        <v>0.0745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>
        <v>0.458</v>
      </c>
      <c r="AR277" s="15" t="s">
        <v>64</v>
      </c>
      <c r="AS277" s="15" t="s">
        <v>64</v>
      </c>
      <c r="AT277" s="15" t="s">
        <v>64</v>
      </c>
      <c r="AU277" s="15" t="s">
        <v>64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28.5" spans="1:59">
      <c r="A278" s="9">
        <v>73</v>
      </c>
      <c r="B278" s="9" t="s">
        <v>443</v>
      </c>
      <c r="C278" s="9" t="s">
        <v>95</v>
      </c>
      <c r="D278" s="9" t="s">
        <v>71</v>
      </c>
      <c r="E278" s="9" t="s">
        <v>445</v>
      </c>
      <c r="F278" s="14">
        <f t="shared" si="14"/>
        <v>0.07</v>
      </c>
      <c r="G278" s="14">
        <f t="shared" si="15"/>
        <v>0.425</v>
      </c>
      <c r="H278" s="14">
        <v>0.0745</v>
      </c>
      <c r="I278" s="14" t="s">
        <v>64</v>
      </c>
      <c r="J278" s="14">
        <v>0.074</v>
      </c>
      <c r="K278" s="14">
        <v>0.0745</v>
      </c>
      <c r="L278" s="14">
        <v>0.0745</v>
      </c>
      <c r="M278" s="14">
        <v>0.074</v>
      </c>
      <c r="N278" s="14">
        <v>0.07</v>
      </c>
      <c r="O278" s="14">
        <v>0.0745</v>
      </c>
      <c r="P278" s="14">
        <v>0.0745</v>
      </c>
      <c r="Q278" s="14">
        <v>0.07</v>
      </c>
      <c r="R278" s="14">
        <v>0.07</v>
      </c>
      <c r="S278" s="14">
        <v>0.07</v>
      </c>
      <c r="T278" s="14">
        <v>0.07</v>
      </c>
      <c r="U278" s="14">
        <v>0.0745</v>
      </c>
      <c r="V278" s="14">
        <v>0.0745</v>
      </c>
      <c r="W278" s="14" t="s">
        <v>64</v>
      </c>
      <c r="X278" s="14">
        <v>0.0745</v>
      </c>
      <c r="Y278" s="14" t="s">
        <v>64</v>
      </c>
      <c r="Z278" s="14">
        <v>0.0745</v>
      </c>
      <c r="AA278" s="14">
        <v>0.0745</v>
      </c>
      <c r="AB278" s="14">
        <v>0.07</v>
      </c>
      <c r="AC278" s="14">
        <v>0.0745</v>
      </c>
      <c r="AD278" s="14">
        <v>0.0745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>
        <v>0.425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3"/>
    </row>
    <row r="279" ht="28.5" spans="1:59">
      <c r="A279" s="10">
        <v>73</v>
      </c>
      <c r="B279" s="10" t="s">
        <v>443</v>
      </c>
      <c r="C279" s="10" t="s">
        <v>95</v>
      </c>
      <c r="D279" s="10" t="s">
        <v>446</v>
      </c>
      <c r="E279" s="10" t="s">
        <v>447</v>
      </c>
      <c r="F279" s="15">
        <f t="shared" si="14"/>
        <v>1.19</v>
      </c>
      <c r="G279" s="15">
        <f t="shared" si="15"/>
        <v>1.2</v>
      </c>
      <c r="H279" s="15" t="s">
        <v>64</v>
      </c>
      <c r="I279" s="15" t="s">
        <v>64</v>
      </c>
      <c r="J279" s="15" t="s">
        <v>64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 t="s">
        <v>64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 t="s">
        <v>64</v>
      </c>
      <c r="AU279" s="15">
        <v>1.2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>
        <v>1.19</v>
      </c>
      <c r="BE279" s="15" t="s">
        <v>64</v>
      </c>
      <c r="BF279" s="15" t="s">
        <v>64</v>
      </c>
      <c r="BG279" s="3"/>
    </row>
    <row r="280" ht="28.5" spans="1:59">
      <c r="A280" s="9">
        <v>73</v>
      </c>
      <c r="B280" s="9" t="s">
        <v>443</v>
      </c>
      <c r="C280" s="9" t="s">
        <v>95</v>
      </c>
      <c r="D280" s="9" t="s">
        <v>245</v>
      </c>
      <c r="E280" s="9" t="s">
        <v>447</v>
      </c>
      <c r="F280" s="14">
        <f t="shared" si="14"/>
        <v>0.44</v>
      </c>
      <c r="G280" s="14">
        <f t="shared" si="15"/>
        <v>1.13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>
        <v>0.625</v>
      </c>
      <c r="AM280" s="14" t="s">
        <v>64</v>
      </c>
      <c r="AN280" s="14" t="s">
        <v>64</v>
      </c>
      <c r="AO280" s="14">
        <v>0.625</v>
      </c>
      <c r="AP280" s="14" t="s">
        <v>64</v>
      </c>
      <c r="AQ280" s="14" t="s">
        <v>64</v>
      </c>
      <c r="AR280" s="14">
        <v>0.604166666666667</v>
      </c>
      <c r="AS280" s="14" t="s">
        <v>64</v>
      </c>
      <c r="AT280" s="14">
        <v>0.604166666666667</v>
      </c>
      <c r="AU280" s="14">
        <v>1.13</v>
      </c>
      <c r="AV280" s="14">
        <v>0.44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>
        <v>0.625</v>
      </c>
      <c r="BC280" s="14" t="s">
        <v>64</v>
      </c>
      <c r="BD280" s="14">
        <v>1.11</v>
      </c>
      <c r="BE280" s="14" t="s">
        <v>64</v>
      </c>
      <c r="BF280" s="14" t="s">
        <v>64</v>
      </c>
      <c r="BG280" s="3"/>
    </row>
    <row r="281" spans="1:59">
      <c r="A281" s="10">
        <v>74</v>
      </c>
      <c r="B281" s="10" t="s">
        <v>448</v>
      </c>
      <c r="C281" s="10" t="s">
        <v>248</v>
      </c>
      <c r="D281" s="10" t="s">
        <v>78</v>
      </c>
      <c r="E281" s="10" t="s">
        <v>186</v>
      </c>
      <c r="F281" s="15">
        <f t="shared" si="14"/>
        <v>2.84</v>
      </c>
      <c r="G281" s="15">
        <f t="shared" si="15"/>
        <v>5.268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>
        <v>3.2957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>
        <v>3.2957</v>
      </c>
      <c r="R281" s="15" t="s">
        <v>64</v>
      </c>
      <c r="S281" s="15">
        <v>3.3</v>
      </c>
      <c r="T281" s="15">
        <v>3.3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>
        <v>3.4</v>
      </c>
      <c r="AF281" s="15">
        <v>5.268</v>
      </c>
      <c r="AG281" s="15">
        <v>3.93</v>
      </c>
      <c r="AH281" s="15" t="s">
        <v>64</v>
      </c>
      <c r="AI281" s="15">
        <v>3.2957</v>
      </c>
      <c r="AJ281" s="15" t="s">
        <v>64</v>
      </c>
      <c r="AK281" s="15" t="s">
        <v>64</v>
      </c>
      <c r="AL281" s="15">
        <v>3.65714285714286</v>
      </c>
      <c r="AM281" s="15" t="s">
        <v>64</v>
      </c>
      <c r="AN281" s="15">
        <v>3.672</v>
      </c>
      <c r="AO281" s="15" t="s">
        <v>64</v>
      </c>
      <c r="AP281" s="15" t="s">
        <v>64</v>
      </c>
      <c r="AQ281" s="15" t="s">
        <v>64</v>
      </c>
      <c r="AR281" s="15" t="s">
        <v>64</v>
      </c>
      <c r="AS281" s="15" t="s">
        <v>64</v>
      </c>
      <c r="AT281" s="15">
        <v>4</v>
      </c>
      <c r="AU281" s="15" t="s">
        <v>64</v>
      </c>
      <c r="AV281" s="15" t="s">
        <v>64</v>
      </c>
      <c r="AW281" s="15" t="s">
        <v>64</v>
      </c>
      <c r="AX281" s="15">
        <v>3.92857142857143</v>
      </c>
      <c r="AY281" s="15" t="s">
        <v>64</v>
      </c>
      <c r="AZ281" s="15">
        <v>3.28571428571429</v>
      </c>
      <c r="BA281" s="15">
        <v>3.54</v>
      </c>
      <c r="BB281" s="15">
        <v>3.62857142857143</v>
      </c>
      <c r="BC281" s="15">
        <v>3.58571428571429</v>
      </c>
      <c r="BD281" s="15">
        <v>2.84</v>
      </c>
      <c r="BE281" s="15" t="s">
        <v>64</v>
      </c>
      <c r="BF281" s="15">
        <v>3.85714285714286</v>
      </c>
      <c r="BG281" s="3"/>
    </row>
    <row r="282" spans="1:59">
      <c r="A282" s="9">
        <v>74</v>
      </c>
      <c r="B282" s="9" t="s">
        <v>448</v>
      </c>
      <c r="C282" s="9" t="s">
        <v>248</v>
      </c>
      <c r="D282" s="9" t="s">
        <v>80</v>
      </c>
      <c r="E282" s="9" t="s">
        <v>186</v>
      </c>
      <c r="F282" s="14">
        <f t="shared" si="14"/>
        <v>3.13571428571429</v>
      </c>
      <c r="G282" s="14">
        <f t="shared" si="15"/>
        <v>3.54285714285714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>
        <v>3.46428571428571</v>
      </c>
      <c r="AM282" s="14" t="s">
        <v>64</v>
      </c>
      <c r="AN282" s="14" t="s">
        <v>64</v>
      </c>
      <c r="AO282" s="14">
        <v>3.46428571428571</v>
      </c>
      <c r="AP282" s="14">
        <v>3.46428571428571</v>
      </c>
      <c r="AQ282" s="14" t="s">
        <v>64</v>
      </c>
      <c r="AR282" s="14" t="s">
        <v>64</v>
      </c>
      <c r="AS282" s="14" t="s">
        <v>64</v>
      </c>
      <c r="AT282" s="14" t="s">
        <v>64</v>
      </c>
      <c r="AU282" s="14">
        <v>3.34</v>
      </c>
      <c r="AV282" s="14">
        <v>3.35</v>
      </c>
      <c r="AW282" s="14" t="s">
        <v>64</v>
      </c>
      <c r="AX282" s="14">
        <v>3.54285714285714</v>
      </c>
      <c r="AY282" s="14" t="s">
        <v>64</v>
      </c>
      <c r="AZ282" s="14" t="s">
        <v>64</v>
      </c>
      <c r="BA282" s="14" t="s">
        <v>64</v>
      </c>
      <c r="BB282" s="14">
        <v>3.46428571428571</v>
      </c>
      <c r="BC282" s="14">
        <v>3.41071428571429</v>
      </c>
      <c r="BD282" s="14">
        <v>3.2</v>
      </c>
      <c r="BE282" s="14" t="s">
        <v>64</v>
      </c>
      <c r="BF282" s="14">
        <v>3.13571428571429</v>
      </c>
      <c r="BG282" s="3"/>
    </row>
    <row r="283" ht="28.5" spans="1:59">
      <c r="A283" s="10">
        <v>74</v>
      </c>
      <c r="B283" s="10" t="s">
        <v>448</v>
      </c>
      <c r="C283" s="10" t="s">
        <v>248</v>
      </c>
      <c r="D283" s="10" t="s">
        <v>151</v>
      </c>
      <c r="E283" s="10" t="s">
        <v>449</v>
      </c>
      <c r="F283" s="15">
        <f t="shared" si="14"/>
        <v>0.5</v>
      </c>
      <c r="G283" s="15">
        <f t="shared" si="15"/>
        <v>1.32666666666667</v>
      </c>
      <c r="H283" s="15">
        <v>0.5</v>
      </c>
      <c r="I283" s="15">
        <v>0.5</v>
      </c>
      <c r="J283" s="15">
        <v>0.5</v>
      </c>
      <c r="K283" s="15">
        <v>0.5</v>
      </c>
      <c r="L283" s="15" t="s">
        <v>64</v>
      </c>
      <c r="M283" s="15">
        <v>0.5</v>
      </c>
      <c r="N283" s="15">
        <v>0.5</v>
      </c>
      <c r="O283" s="15" t="s">
        <v>64</v>
      </c>
      <c r="P283" s="15">
        <v>0.5</v>
      </c>
      <c r="Q283" s="15">
        <v>0.5</v>
      </c>
      <c r="R283" s="15" t="s">
        <v>64</v>
      </c>
      <c r="S283" s="15">
        <v>0.5</v>
      </c>
      <c r="T283" s="15">
        <v>0.5</v>
      </c>
      <c r="U283" s="15">
        <v>0.5</v>
      </c>
      <c r="V283" s="15" t="s">
        <v>64</v>
      </c>
      <c r="W283" s="15">
        <v>0.5</v>
      </c>
      <c r="X283" s="15" t="s">
        <v>64</v>
      </c>
      <c r="Y283" s="15">
        <v>0.5</v>
      </c>
      <c r="Z283" s="15" t="s">
        <v>64</v>
      </c>
      <c r="AA283" s="15" t="s">
        <v>64</v>
      </c>
      <c r="AB283" s="15" t="s">
        <v>64</v>
      </c>
      <c r="AC283" s="15">
        <v>0.5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 t="s">
        <v>64</v>
      </c>
      <c r="AM283" s="15" t="s">
        <v>64</v>
      </c>
      <c r="AN283" s="15" t="s">
        <v>64</v>
      </c>
      <c r="AO283" s="15" t="s">
        <v>64</v>
      </c>
      <c r="AP283" s="15" t="s">
        <v>64</v>
      </c>
      <c r="AQ283" s="15" t="s">
        <v>64</v>
      </c>
      <c r="AR283" s="15" t="s">
        <v>64</v>
      </c>
      <c r="AS283" s="15" t="s">
        <v>64</v>
      </c>
      <c r="AT283" s="15" t="s">
        <v>64</v>
      </c>
      <c r="AU283" s="15" t="s">
        <v>64</v>
      </c>
      <c r="AV283" s="15" t="s">
        <v>64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 t="s">
        <v>64</v>
      </c>
      <c r="BC283" s="15" t="s">
        <v>64</v>
      </c>
      <c r="BD283" s="15" t="s">
        <v>64</v>
      </c>
      <c r="BE283" s="15">
        <v>1.32666666666667</v>
      </c>
      <c r="BF283" s="15" t="s">
        <v>64</v>
      </c>
      <c r="BG283" s="3"/>
    </row>
    <row r="284" ht="28.5" spans="1:59">
      <c r="A284" s="9">
        <v>74</v>
      </c>
      <c r="B284" s="9" t="s">
        <v>448</v>
      </c>
      <c r="C284" s="9" t="s">
        <v>248</v>
      </c>
      <c r="D284" s="9" t="s">
        <v>69</v>
      </c>
      <c r="E284" s="9" t="s">
        <v>449</v>
      </c>
      <c r="F284" s="14">
        <f t="shared" si="14"/>
        <v>0.5</v>
      </c>
      <c r="G284" s="14">
        <f t="shared" si="15"/>
        <v>1.32666666666667</v>
      </c>
      <c r="H284" s="14" t="s">
        <v>64</v>
      </c>
      <c r="I284" s="14" t="s">
        <v>64</v>
      </c>
      <c r="J284" s="14" t="s">
        <v>64</v>
      </c>
      <c r="K284" s="14" t="s">
        <v>64</v>
      </c>
      <c r="L284" s="14">
        <v>0.5</v>
      </c>
      <c r="M284" s="14" t="s">
        <v>64</v>
      </c>
      <c r="N284" s="14" t="s">
        <v>64</v>
      </c>
      <c r="O284" s="14">
        <v>0.5</v>
      </c>
      <c r="P284" s="14" t="s">
        <v>64</v>
      </c>
      <c r="Q284" s="14" t="s">
        <v>64</v>
      </c>
      <c r="R284" s="14" t="s">
        <v>64</v>
      </c>
      <c r="S284" s="14" t="s">
        <v>64</v>
      </c>
      <c r="T284" s="14" t="s">
        <v>64</v>
      </c>
      <c r="U284" s="14" t="s">
        <v>64</v>
      </c>
      <c r="V284" s="14">
        <v>0.5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1.32666666666667</v>
      </c>
      <c r="BF284" s="14" t="s">
        <v>64</v>
      </c>
      <c r="BG284" s="3"/>
    </row>
    <row r="285" ht="42.75" spans="1:59">
      <c r="A285" s="10">
        <v>75</v>
      </c>
      <c r="B285" s="10" t="s">
        <v>450</v>
      </c>
      <c r="C285" s="10" t="s">
        <v>451</v>
      </c>
      <c r="D285" s="10" t="s">
        <v>78</v>
      </c>
      <c r="E285" s="10" t="s">
        <v>452</v>
      </c>
      <c r="F285" s="15">
        <f t="shared" si="14"/>
        <v>0.39</v>
      </c>
      <c r="G285" s="15">
        <f t="shared" si="15"/>
        <v>1.68571428571429</v>
      </c>
      <c r="H285" s="15">
        <v>0.3957</v>
      </c>
      <c r="I285" s="15">
        <v>0.396</v>
      </c>
      <c r="J285" s="15">
        <v>0.396</v>
      </c>
      <c r="K285" s="15" t="s">
        <v>64</v>
      </c>
      <c r="L285" s="15">
        <v>0.3957</v>
      </c>
      <c r="M285" s="15">
        <v>0.396</v>
      </c>
      <c r="N285" s="15">
        <v>0.4</v>
      </c>
      <c r="O285" s="15">
        <v>0.3957</v>
      </c>
      <c r="P285" s="15" t="s">
        <v>64</v>
      </c>
      <c r="Q285" s="15">
        <v>0.39</v>
      </c>
      <c r="R285" s="15" t="s">
        <v>64</v>
      </c>
      <c r="S285" s="15" t="s">
        <v>64</v>
      </c>
      <c r="T285" s="15">
        <v>0.4</v>
      </c>
      <c r="U285" s="15" t="s">
        <v>64</v>
      </c>
      <c r="V285" s="15" t="s">
        <v>64</v>
      </c>
      <c r="W285" s="15">
        <v>0.395714285714286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>
        <v>0.395714285714286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>
        <v>0.3957</v>
      </c>
      <c r="AJ285" s="15" t="s">
        <v>64</v>
      </c>
      <c r="AK285" s="15" t="s">
        <v>64</v>
      </c>
      <c r="AL285" s="15">
        <v>1.68571428571429</v>
      </c>
      <c r="AM285" s="15">
        <v>1.64285714285714</v>
      </c>
      <c r="AN285" s="15">
        <v>1.642</v>
      </c>
      <c r="AO285" s="15">
        <v>1.68571428571429</v>
      </c>
      <c r="AP285" s="15">
        <v>1.64285714285714</v>
      </c>
      <c r="AQ285" s="15" t="s">
        <v>64</v>
      </c>
      <c r="AR285" s="15" t="s">
        <v>64</v>
      </c>
      <c r="AS285" s="15">
        <v>1.61428571428571</v>
      </c>
      <c r="AT285" s="15" t="s">
        <v>64</v>
      </c>
      <c r="AU285" s="15">
        <v>1.64</v>
      </c>
      <c r="AV285" s="15" t="s">
        <v>64</v>
      </c>
      <c r="AW285" s="15">
        <v>1.68571428571429</v>
      </c>
      <c r="AX285" s="15">
        <v>1.64285714285714</v>
      </c>
      <c r="AY285" s="15" t="s">
        <v>64</v>
      </c>
      <c r="AZ285" s="15" t="s">
        <v>64</v>
      </c>
      <c r="BA285" s="15" t="s">
        <v>64</v>
      </c>
      <c r="BB285" s="15">
        <v>1.68571428571429</v>
      </c>
      <c r="BC285" s="15">
        <v>1.54285714285714</v>
      </c>
      <c r="BD285" s="15" t="s">
        <v>64</v>
      </c>
      <c r="BE285" s="15" t="s">
        <v>64</v>
      </c>
      <c r="BF285" s="15">
        <v>1.57142857142857</v>
      </c>
      <c r="BG285" s="3"/>
    </row>
    <row r="286" ht="42.75" spans="1:59">
      <c r="A286" s="9">
        <v>75</v>
      </c>
      <c r="B286" s="9" t="s">
        <v>450</v>
      </c>
      <c r="C286" s="9" t="s">
        <v>451</v>
      </c>
      <c r="D286" s="9" t="s">
        <v>80</v>
      </c>
      <c r="E286" s="9" t="s">
        <v>452</v>
      </c>
      <c r="F286" s="14">
        <f t="shared" si="14"/>
        <v>1.49</v>
      </c>
      <c r="G286" s="14">
        <f t="shared" si="15"/>
        <v>1.5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 t="s">
        <v>64</v>
      </c>
      <c r="M286" s="14" t="s">
        <v>64</v>
      </c>
      <c r="N286" s="14" t="s">
        <v>64</v>
      </c>
      <c r="O286" s="14" t="s">
        <v>64</v>
      </c>
      <c r="P286" s="14" t="s">
        <v>64</v>
      </c>
      <c r="Q286" s="14" t="s">
        <v>64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>
        <v>1.5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>
        <v>1.49</v>
      </c>
      <c r="BE286" s="14" t="s">
        <v>64</v>
      </c>
      <c r="BF286" s="14" t="s">
        <v>64</v>
      </c>
      <c r="BG286" s="3"/>
    </row>
    <row r="287" ht="28.5" spans="1:59">
      <c r="A287" s="10">
        <v>76</v>
      </c>
      <c r="B287" s="10" t="s">
        <v>453</v>
      </c>
      <c r="C287" s="10" t="s">
        <v>257</v>
      </c>
      <c r="D287" s="10" t="s">
        <v>454</v>
      </c>
      <c r="E287" s="10" t="s">
        <v>455</v>
      </c>
      <c r="F287" s="15">
        <f t="shared" si="14"/>
        <v>3.33</v>
      </c>
      <c r="G287" s="15">
        <f t="shared" si="15"/>
        <v>5.71</v>
      </c>
      <c r="H287" s="15" t="s">
        <v>64</v>
      </c>
      <c r="I287" s="15">
        <v>3.503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>
        <v>3.5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>
        <v>3.33</v>
      </c>
      <c r="AJ287" s="15" t="s">
        <v>64</v>
      </c>
      <c r="AK287" s="15" t="s">
        <v>64</v>
      </c>
      <c r="AL287" s="15">
        <v>5.64285714285714</v>
      </c>
      <c r="AM287" s="15" t="s">
        <v>64</v>
      </c>
      <c r="AN287" s="15">
        <v>4.1142</v>
      </c>
      <c r="AO287" s="15" t="s">
        <v>64</v>
      </c>
      <c r="AP287" s="15">
        <v>5.6</v>
      </c>
      <c r="AQ287" s="15">
        <v>4.81</v>
      </c>
      <c r="AR287" s="15">
        <v>4</v>
      </c>
      <c r="AS287" s="15" t="s">
        <v>64</v>
      </c>
      <c r="AT287" s="15">
        <v>4</v>
      </c>
      <c r="AU287" s="15">
        <v>5.71</v>
      </c>
      <c r="AV287" s="15">
        <v>5.49</v>
      </c>
      <c r="AW287" s="15">
        <v>4.17142857142857</v>
      </c>
      <c r="AX287" s="15" t="s">
        <v>64</v>
      </c>
      <c r="AY287" s="15" t="s">
        <v>64</v>
      </c>
      <c r="AZ287" s="15">
        <v>4.09</v>
      </c>
      <c r="BA287" s="15">
        <v>5.36</v>
      </c>
      <c r="BB287" s="15">
        <v>5.64285714285714</v>
      </c>
      <c r="BC287" s="15" t="s">
        <v>64</v>
      </c>
      <c r="BD287" s="15">
        <v>3.5</v>
      </c>
      <c r="BE287" s="15">
        <v>4.35714285714286</v>
      </c>
      <c r="BF287" s="15" t="s">
        <v>64</v>
      </c>
      <c r="BG287" s="3"/>
    </row>
    <row r="288" ht="28.5" spans="1:59">
      <c r="A288" s="9">
        <v>76</v>
      </c>
      <c r="B288" s="9" t="s">
        <v>453</v>
      </c>
      <c r="C288" s="9" t="s">
        <v>257</v>
      </c>
      <c r="D288" s="9" t="s">
        <v>456</v>
      </c>
      <c r="E288" s="9" t="s">
        <v>455</v>
      </c>
      <c r="F288" s="14">
        <f t="shared" si="14"/>
        <v>3.33</v>
      </c>
      <c r="G288" s="14">
        <f t="shared" si="15"/>
        <v>5.19642857142857</v>
      </c>
      <c r="H288" s="14" t="s">
        <v>64</v>
      </c>
      <c r="I288" s="14" t="s">
        <v>64</v>
      </c>
      <c r="J288" s="14" t="s">
        <v>64</v>
      </c>
      <c r="K288" s="14" t="s">
        <v>64</v>
      </c>
      <c r="L288" s="14" t="s">
        <v>64</v>
      </c>
      <c r="M288" s="14">
        <v>3.33</v>
      </c>
      <c r="N288" s="14" t="s">
        <v>64</v>
      </c>
      <c r="O288" s="14" t="s">
        <v>64</v>
      </c>
      <c r="P288" s="14" t="s">
        <v>64</v>
      </c>
      <c r="Q288" s="14" t="s">
        <v>64</v>
      </c>
      <c r="R288" s="14" t="s">
        <v>64</v>
      </c>
      <c r="S288" s="14" t="s">
        <v>64</v>
      </c>
      <c r="T288" s="14">
        <v>3.33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>
        <v>3.33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>
        <v>4.76785714285714</v>
      </c>
      <c r="AM288" s="14" t="s">
        <v>64</v>
      </c>
      <c r="AN288" s="14">
        <v>3.828</v>
      </c>
      <c r="AO288" s="14">
        <v>4.76785714285714</v>
      </c>
      <c r="AP288" s="14">
        <v>4.76785714285714</v>
      </c>
      <c r="AQ288" s="14" t="s">
        <v>64</v>
      </c>
      <c r="AR288" s="14">
        <v>4.31428571428571</v>
      </c>
      <c r="AS288" s="14" t="s">
        <v>64</v>
      </c>
      <c r="AT288" s="14">
        <v>4.31428571428571</v>
      </c>
      <c r="AU288" s="14">
        <v>4.25</v>
      </c>
      <c r="AV288" s="14">
        <v>3.54</v>
      </c>
      <c r="AW288" s="14">
        <v>4.08928571428571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>
        <v>4.76785714285714</v>
      </c>
      <c r="BC288" s="14">
        <v>5.19642857142857</v>
      </c>
      <c r="BD288" s="14">
        <v>4.21</v>
      </c>
      <c r="BE288" s="14">
        <v>4.25</v>
      </c>
      <c r="BF288" s="14">
        <v>4.175</v>
      </c>
      <c r="BG288" s="3"/>
    </row>
    <row r="289" ht="28.5" spans="1:59">
      <c r="A289" s="10">
        <v>76</v>
      </c>
      <c r="B289" s="10" t="s">
        <v>453</v>
      </c>
      <c r="C289" s="10" t="s">
        <v>257</v>
      </c>
      <c r="D289" s="10" t="s">
        <v>454</v>
      </c>
      <c r="E289" s="10" t="s">
        <v>209</v>
      </c>
      <c r="F289" s="15">
        <f t="shared" si="14"/>
        <v>2.07142857142857</v>
      </c>
      <c r="G289" s="15">
        <f t="shared" si="15"/>
        <v>2.07142857142857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 t="s">
        <v>64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 t="s">
        <v>64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 t="s">
        <v>64</v>
      </c>
      <c r="BE289" s="15">
        <v>2.07142857142857</v>
      </c>
      <c r="BF289" s="15" t="s">
        <v>64</v>
      </c>
      <c r="BG289" s="3"/>
    </row>
    <row r="290" ht="28.5" spans="1:59">
      <c r="A290" s="9">
        <v>76</v>
      </c>
      <c r="B290" s="9" t="s">
        <v>453</v>
      </c>
      <c r="C290" s="9" t="s">
        <v>257</v>
      </c>
      <c r="D290" s="9" t="s">
        <v>457</v>
      </c>
      <c r="E290" s="9" t="s">
        <v>209</v>
      </c>
      <c r="F290" s="14">
        <f t="shared" si="14"/>
        <v>0.23</v>
      </c>
      <c r="G290" s="14">
        <f t="shared" si="15"/>
        <v>0.55</v>
      </c>
      <c r="H290" s="14">
        <v>0.2313</v>
      </c>
      <c r="I290" s="14">
        <v>0.231</v>
      </c>
      <c r="J290" s="14">
        <v>0.231</v>
      </c>
      <c r="K290" s="14">
        <v>0.2313</v>
      </c>
      <c r="L290" s="14">
        <v>0.2313</v>
      </c>
      <c r="M290" s="14">
        <v>0.231</v>
      </c>
      <c r="N290" s="14">
        <v>0.23</v>
      </c>
      <c r="O290" s="14">
        <v>0.2313</v>
      </c>
      <c r="P290" s="14">
        <v>0.2313</v>
      </c>
      <c r="Q290" s="14">
        <v>0.2313</v>
      </c>
      <c r="R290" s="14" t="s">
        <v>64</v>
      </c>
      <c r="S290" s="14">
        <v>0.23</v>
      </c>
      <c r="T290" s="14">
        <v>0.23</v>
      </c>
      <c r="U290" s="14">
        <v>0.2313</v>
      </c>
      <c r="V290" s="14">
        <v>0.2313</v>
      </c>
      <c r="W290" s="14" t="s">
        <v>64</v>
      </c>
      <c r="X290" s="14">
        <v>0.2313</v>
      </c>
      <c r="Y290" s="14">
        <v>0.2313</v>
      </c>
      <c r="Z290" s="14">
        <v>0.2313</v>
      </c>
      <c r="AA290" s="14">
        <v>0.2313</v>
      </c>
      <c r="AB290" s="14" t="s">
        <v>64</v>
      </c>
      <c r="AC290" s="14">
        <v>0.231333333333333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0.55</v>
      </c>
      <c r="BF290" s="14" t="s">
        <v>64</v>
      </c>
      <c r="BG290" s="3"/>
    </row>
    <row r="291" ht="28.5" spans="1:59">
      <c r="A291" s="10">
        <v>76</v>
      </c>
      <c r="B291" s="10" t="s">
        <v>453</v>
      </c>
      <c r="C291" s="10" t="s">
        <v>257</v>
      </c>
      <c r="D291" s="10" t="s">
        <v>458</v>
      </c>
      <c r="E291" s="10" t="s">
        <v>83</v>
      </c>
      <c r="F291" s="15">
        <f t="shared" si="14"/>
        <v>2.67285714285714</v>
      </c>
      <c r="G291" s="15">
        <f t="shared" si="15"/>
        <v>3.4</v>
      </c>
      <c r="H291" s="15" t="s">
        <v>64</v>
      </c>
      <c r="I291" s="15" t="s">
        <v>64</v>
      </c>
      <c r="J291" s="15" t="s">
        <v>64</v>
      </c>
      <c r="K291" s="15" t="s">
        <v>64</v>
      </c>
      <c r="L291" s="15" t="s">
        <v>64</v>
      </c>
      <c r="M291" s="15" t="s">
        <v>64</v>
      </c>
      <c r="N291" s="15" t="s">
        <v>64</v>
      </c>
      <c r="O291" s="15" t="s">
        <v>64</v>
      </c>
      <c r="P291" s="15" t="s">
        <v>64</v>
      </c>
      <c r="Q291" s="15" t="s">
        <v>64</v>
      </c>
      <c r="R291" s="15" t="s">
        <v>64</v>
      </c>
      <c r="S291" s="15" t="s">
        <v>64</v>
      </c>
      <c r="T291" s="15" t="s">
        <v>64</v>
      </c>
      <c r="U291" s="15" t="s">
        <v>64</v>
      </c>
      <c r="V291" s="15" t="s">
        <v>64</v>
      </c>
      <c r="W291" s="15">
        <v>2.67285714285714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 t="s">
        <v>64</v>
      </c>
      <c r="AF291" s="15" t="s">
        <v>64</v>
      </c>
      <c r="AG291" s="15">
        <v>3.4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 t="s">
        <v>64</v>
      </c>
      <c r="BF291" s="15" t="s">
        <v>64</v>
      </c>
      <c r="BG291" s="3"/>
    </row>
    <row r="292" ht="28.5" spans="1:59">
      <c r="A292" s="9">
        <v>76</v>
      </c>
      <c r="B292" s="9" t="s">
        <v>453</v>
      </c>
      <c r="C292" s="9" t="s">
        <v>257</v>
      </c>
      <c r="D292" s="9" t="s">
        <v>459</v>
      </c>
      <c r="E292" s="9" t="s">
        <v>83</v>
      </c>
      <c r="F292" s="14">
        <f t="shared" si="14"/>
        <v>1.33</v>
      </c>
      <c r="G292" s="14">
        <f t="shared" si="15"/>
        <v>2.29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>
        <v>2.29</v>
      </c>
      <c r="AV292" s="14" t="s">
        <v>64</v>
      </c>
      <c r="AW292" s="14">
        <v>2.23809523809524</v>
      </c>
      <c r="AX292" s="14" t="s">
        <v>64</v>
      </c>
      <c r="AY292" s="14" t="s">
        <v>64</v>
      </c>
      <c r="AZ292" s="14">
        <v>1.33</v>
      </c>
      <c r="BA292" s="14">
        <v>2.24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  <c r="BG292" s="3"/>
    </row>
    <row r="293" ht="28.5" spans="1:59">
      <c r="A293" s="10">
        <v>77</v>
      </c>
      <c r="B293" s="10" t="s">
        <v>460</v>
      </c>
      <c r="C293" s="10" t="s">
        <v>88</v>
      </c>
      <c r="D293" s="10" t="s">
        <v>98</v>
      </c>
      <c r="E293" s="10" t="s">
        <v>125</v>
      </c>
      <c r="F293" s="15">
        <f t="shared" si="14"/>
        <v>0.35</v>
      </c>
      <c r="G293" s="15">
        <f t="shared" si="15"/>
        <v>0.4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>
        <v>0.4</v>
      </c>
      <c r="AU293" s="15">
        <v>0.4</v>
      </c>
      <c r="AV293" s="15">
        <v>0.38</v>
      </c>
      <c r="AW293" s="15" t="s">
        <v>64</v>
      </c>
      <c r="AX293" s="15" t="s">
        <v>64</v>
      </c>
      <c r="AY293" s="15" t="s">
        <v>64</v>
      </c>
      <c r="AZ293" s="15">
        <v>0.35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 t="s">
        <v>64</v>
      </c>
      <c r="BF293" s="15">
        <v>0.39</v>
      </c>
      <c r="BG293" s="3"/>
    </row>
    <row r="294" ht="28.5" spans="1:59">
      <c r="A294" s="9">
        <v>77</v>
      </c>
      <c r="B294" s="9" t="s">
        <v>460</v>
      </c>
      <c r="C294" s="9" t="s">
        <v>88</v>
      </c>
      <c r="D294" s="9" t="s">
        <v>311</v>
      </c>
      <c r="E294" s="9" t="s">
        <v>125</v>
      </c>
      <c r="F294" s="14">
        <f t="shared" si="14"/>
        <v>0.341666666666667</v>
      </c>
      <c r="G294" s="14">
        <f t="shared" si="15"/>
        <v>0.38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>
        <v>0.341666666666667</v>
      </c>
      <c r="AM294" s="14" t="s">
        <v>64</v>
      </c>
      <c r="AN294" s="14" t="s">
        <v>64</v>
      </c>
      <c r="AO294" s="14">
        <v>0.341666666666667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>
        <v>0.38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  <c r="BG294" s="3"/>
    </row>
    <row r="295" ht="28.5" spans="1:59">
      <c r="A295" s="10">
        <v>77</v>
      </c>
      <c r="B295" s="10" t="s">
        <v>460</v>
      </c>
      <c r="C295" s="10" t="s">
        <v>95</v>
      </c>
      <c r="D295" s="10" t="s">
        <v>78</v>
      </c>
      <c r="E295" s="10" t="s">
        <v>336</v>
      </c>
      <c r="F295" s="15">
        <f t="shared" si="14"/>
        <v>2.99</v>
      </c>
      <c r="G295" s="15">
        <f t="shared" si="15"/>
        <v>3.442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>
        <v>3.442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>
        <v>3.07</v>
      </c>
      <c r="AV295" s="15">
        <v>2.99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>
        <v>3.12857142857143</v>
      </c>
      <c r="BD295" s="15" t="s">
        <v>64</v>
      </c>
      <c r="BE295" s="15" t="s">
        <v>64</v>
      </c>
      <c r="BF295" s="15" t="s">
        <v>64</v>
      </c>
      <c r="BG295" s="3"/>
    </row>
    <row r="296" ht="42.75" spans="1:59">
      <c r="A296" s="9">
        <v>77</v>
      </c>
      <c r="B296" s="9" t="s">
        <v>460</v>
      </c>
      <c r="C296" s="9" t="s">
        <v>95</v>
      </c>
      <c r="D296" s="9" t="s">
        <v>78</v>
      </c>
      <c r="E296" s="9" t="s">
        <v>293</v>
      </c>
      <c r="F296" s="14">
        <f t="shared" si="14"/>
        <v>2.92857142857143</v>
      </c>
      <c r="G296" s="14">
        <f t="shared" si="15"/>
        <v>3.17142857142857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>
        <v>3.14285714285714</v>
      </c>
      <c r="AM296" s="14" t="s">
        <v>64</v>
      </c>
      <c r="AN296" s="14" t="s">
        <v>64</v>
      </c>
      <c r="AO296" s="14">
        <v>3.14285714285714</v>
      </c>
      <c r="AP296" s="14">
        <v>3.11428571428571</v>
      </c>
      <c r="AQ296" s="14" t="s">
        <v>64</v>
      </c>
      <c r="AR296" s="14">
        <v>3.17142857142857</v>
      </c>
      <c r="AS296" s="14">
        <v>3.11428571428571</v>
      </c>
      <c r="AT296" s="14">
        <v>3.17142857142857</v>
      </c>
      <c r="AU296" s="14" t="s">
        <v>64</v>
      </c>
      <c r="AV296" s="14" t="s">
        <v>64</v>
      </c>
      <c r="AW296" s="14">
        <v>2.92857142857143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 t="s">
        <v>64</v>
      </c>
      <c r="BE296" s="14" t="s">
        <v>64</v>
      </c>
      <c r="BF296" s="14" t="s">
        <v>64</v>
      </c>
      <c r="BG296" s="3"/>
    </row>
    <row r="297" ht="28.5" spans="1:59">
      <c r="A297" s="10">
        <v>77</v>
      </c>
      <c r="B297" s="10" t="s">
        <v>460</v>
      </c>
      <c r="C297" s="10" t="s">
        <v>95</v>
      </c>
      <c r="D297" s="10" t="s">
        <v>62</v>
      </c>
      <c r="E297" s="10" t="s">
        <v>261</v>
      </c>
      <c r="F297" s="15">
        <f t="shared" si="14"/>
        <v>1.28571428571429</v>
      </c>
      <c r="G297" s="15">
        <f t="shared" si="15"/>
        <v>1.28571428571429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 t="s">
        <v>64</v>
      </c>
      <c r="AM297" s="15" t="s">
        <v>64</v>
      </c>
      <c r="AN297" s="15" t="s">
        <v>64</v>
      </c>
      <c r="AO297" s="15" t="s">
        <v>64</v>
      </c>
      <c r="AP297" s="15" t="s">
        <v>64</v>
      </c>
      <c r="AQ297" s="15" t="s">
        <v>64</v>
      </c>
      <c r="AR297" s="15" t="s">
        <v>64</v>
      </c>
      <c r="AS297" s="15" t="s">
        <v>64</v>
      </c>
      <c r="AT297" s="15">
        <v>1.28571428571429</v>
      </c>
      <c r="AU297" s="15" t="s">
        <v>64</v>
      </c>
      <c r="AV297" s="15" t="s">
        <v>64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28.5" spans="1:59">
      <c r="A298" s="9">
        <v>77</v>
      </c>
      <c r="B298" s="9" t="s">
        <v>460</v>
      </c>
      <c r="C298" s="9" t="s">
        <v>95</v>
      </c>
      <c r="D298" s="9" t="s">
        <v>80</v>
      </c>
      <c r="E298" s="9" t="s">
        <v>261</v>
      </c>
      <c r="F298" s="14">
        <f t="shared" si="14"/>
        <v>0.1057</v>
      </c>
      <c r="G298" s="14">
        <f t="shared" si="15"/>
        <v>0.21</v>
      </c>
      <c r="H298" s="14">
        <v>0.1057</v>
      </c>
      <c r="I298" s="14">
        <v>0.106</v>
      </c>
      <c r="J298" s="14">
        <v>0.106</v>
      </c>
      <c r="K298" s="14">
        <v>0.1057</v>
      </c>
      <c r="L298" s="14">
        <v>0.1057</v>
      </c>
      <c r="M298" s="14">
        <v>0.106</v>
      </c>
      <c r="N298" s="14">
        <v>0.11</v>
      </c>
      <c r="O298" s="14">
        <v>0.1057</v>
      </c>
      <c r="P298" s="14">
        <v>0.1057</v>
      </c>
      <c r="Q298" s="14">
        <v>0.11</v>
      </c>
      <c r="R298" s="14">
        <v>0.11</v>
      </c>
      <c r="S298" s="14" t="s">
        <v>64</v>
      </c>
      <c r="T298" s="14">
        <v>0.11</v>
      </c>
      <c r="U298" s="14">
        <v>0.1057</v>
      </c>
      <c r="V298" s="14">
        <v>0.1057</v>
      </c>
      <c r="W298" s="14">
        <v>0.105714285714286</v>
      </c>
      <c r="X298" s="14">
        <v>0.1057</v>
      </c>
      <c r="Y298" s="14">
        <v>0.1057</v>
      </c>
      <c r="Z298" s="14">
        <v>0.1057</v>
      </c>
      <c r="AA298" s="14" t="s">
        <v>64</v>
      </c>
      <c r="AB298" s="14">
        <v>0.11</v>
      </c>
      <c r="AC298" s="14">
        <v>0.105714285714286</v>
      </c>
      <c r="AD298" s="14">
        <v>0.1057</v>
      </c>
      <c r="AE298" s="14" t="s">
        <v>64</v>
      </c>
      <c r="AF298" s="14" t="s">
        <v>64</v>
      </c>
      <c r="AG298" s="14">
        <v>0.122</v>
      </c>
      <c r="AH298" s="14" t="s">
        <v>64</v>
      </c>
      <c r="AI298" s="14" t="s">
        <v>64</v>
      </c>
      <c r="AJ298" s="14">
        <v>0.21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 t="s">
        <v>64</v>
      </c>
      <c r="AU298" s="14">
        <v>0.16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3"/>
    </row>
    <row r="299" ht="28.5" spans="1:59">
      <c r="A299" s="10">
        <v>78</v>
      </c>
      <c r="B299" s="10" t="s">
        <v>461</v>
      </c>
      <c r="C299" s="10" t="s">
        <v>462</v>
      </c>
      <c r="D299" s="10" t="s">
        <v>105</v>
      </c>
      <c r="E299" s="10" t="s">
        <v>110</v>
      </c>
      <c r="F299" s="15">
        <f t="shared" si="14"/>
        <v>1080</v>
      </c>
      <c r="G299" s="15">
        <f t="shared" si="15"/>
        <v>1080</v>
      </c>
      <c r="H299" s="15">
        <v>1080</v>
      </c>
      <c r="I299" s="15">
        <v>1080</v>
      </c>
      <c r="J299" s="15">
        <v>1080</v>
      </c>
      <c r="K299" s="15" t="s">
        <v>64</v>
      </c>
      <c r="L299" s="15">
        <v>1080</v>
      </c>
      <c r="M299" s="15" t="s">
        <v>64</v>
      </c>
      <c r="N299" s="15" t="s">
        <v>64</v>
      </c>
      <c r="O299" s="15">
        <v>1080</v>
      </c>
      <c r="P299" s="15">
        <v>1080</v>
      </c>
      <c r="Q299" s="15">
        <v>1080</v>
      </c>
      <c r="R299" s="15" t="s">
        <v>64</v>
      </c>
      <c r="S299" s="15">
        <v>1080</v>
      </c>
      <c r="T299" s="15">
        <v>1080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>
        <v>1080</v>
      </c>
      <c r="AJ299" s="15" t="s">
        <v>64</v>
      </c>
      <c r="AK299" s="15" t="s">
        <v>64</v>
      </c>
      <c r="AL299" s="15">
        <v>1080</v>
      </c>
      <c r="AM299" s="15" t="s">
        <v>64</v>
      </c>
      <c r="AN299" s="15">
        <v>1080</v>
      </c>
      <c r="AO299" s="15" t="s">
        <v>64</v>
      </c>
      <c r="AP299" s="15" t="s">
        <v>64</v>
      </c>
      <c r="AQ299" s="15" t="s">
        <v>64</v>
      </c>
      <c r="AR299" s="15">
        <v>1080</v>
      </c>
      <c r="AS299" s="15" t="s">
        <v>64</v>
      </c>
      <c r="AT299" s="15" t="s">
        <v>64</v>
      </c>
      <c r="AU299" s="15" t="s">
        <v>64</v>
      </c>
      <c r="AV299" s="15" t="s">
        <v>64</v>
      </c>
      <c r="AW299" s="15" t="s">
        <v>64</v>
      </c>
      <c r="AX299" s="15" t="s">
        <v>64</v>
      </c>
      <c r="AY299" s="15">
        <v>1080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28.5" spans="1:59">
      <c r="A300" s="9">
        <v>79</v>
      </c>
      <c r="B300" s="9" t="s">
        <v>463</v>
      </c>
      <c r="C300" s="9" t="s">
        <v>464</v>
      </c>
      <c r="D300" s="9" t="s">
        <v>465</v>
      </c>
      <c r="E300" s="9" t="s">
        <v>466</v>
      </c>
      <c r="F300" s="14">
        <f t="shared" si="14"/>
        <v>0.695</v>
      </c>
      <c r="G300" s="14">
        <f t="shared" si="15"/>
        <v>1.25</v>
      </c>
      <c r="H300" s="14">
        <v>0.6957</v>
      </c>
      <c r="I300" s="14">
        <v>0.696</v>
      </c>
      <c r="J300" s="14" t="s">
        <v>64</v>
      </c>
      <c r="K300" s="14" t="s">
        <v>64</v>
      </c>
      <c r="L300" s="14">
        <v>1.0867</v>
      </c>
      <c r="M300" s="14">
        <v>0.696</v>
      </c>
      <c r="N300" s="14" t="s">
        <v>64</v>
      </c>
      <c r="O300" s="14">
        <v>0.695666666666667</v>
      </c>
      <c r="P300" s="14">
        <v>0.6957</v>
      </c>
      <c r="Q300" s="14">
        <v>0.7</v>
      </c>
      <c r="R300" s="14" t="s">
        <v>64</v>
      </c>
      <c r="S300" s="14">
        <v>1.09</v>
      </c>
      <c r="T300" s="14">
        <v>0.7</v>
      </c>
      <c r="U300" s="14">
        <v>0.6956</v>
      </c>
      <c r="V300" s="14">
        <v>0.695</v>
      </c>
      <c r="W300" s="14">
        <v>1.08666666666667</v>
      </c>
      <c r="X300" s="14" t="s">
        <v>64</v>
      </c>
      <c r="Y300" s="14">
        <v>0.7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>
        <v>1.25</v>
      </c>
      <c r="AH300" s="14" t="s">
        <v>64</v>
      </c>
      <c r="AI300" s="14">
        <v>1.0867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71.25" spans="1:59">
      <c r="A301" s="10">
        <v>80</v>
      </c>
      <c r="B301" s="10" t="s">
        <v>467</v>
      </c>
      <c r="C301" s="10" t="s">
        <v>468</v>
      </c>
      <c r="D301" s="10" t="s">
        <v>469</v>
      </c>
      <c r="E301" s="10" t="s">
        <v>470</v>
      </c>
      <c r="F301" s="15">
        <f t="shared" si="14"/>
        <v>54.91</v>
      </c>
      <c r="G301" s="15">
        <f t="shared" si="15"/>
        <v>54.91</v>
      </c>
      <c r="H301" s="15">
        <v>54.91</v>
      </c>
      <c r="I301" s="15" t="s">
        <v>64</v>
      </c>
      <c r="J301" s="15">
        <v>54.91</v>
      </c>
      <c r="K301" s="15" t="s">
        <v>64</v>
      </c>
      <c r="L301" s="15" t="s">
        <v>64</v>
      </c>
      <c r="M301" s="15" t="s">
        <v>64</v>
      </c>
      <c r="N301" s="15" t="s">
        <v>64</v>
      </c>
      <c r="O301" s="15">
        <v>54.91</v>
      </c>
      <c r="P301" s="15" t="s">
        <v>64</v>
      </c>
      <c r="Q301" s="15" t="s">
        <v>64</v>
      </c>
      <c r="R301" s="15" t="s">
        <v>64</v>
      </c>
      <c r="S301" s="15" t="s">
        <v>64</v>
      </c>
      <c r="T301" s="15" t="s">
        <v>64</v>
      </c>
      <c r="U301" s="15" t="s">
        <v>64</v>
      </c>
      <c r="V301" s="15" t="s">
        <v>64</v>
      </c>
      <c r="W301" s="15" t="s">
        <v>64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 t="s">
        <v>64</v>
      </c>
      <c r="AH301" s="15" t="s">
        <v>64</v>
      </c>
      <c r="AI301" s="15">
        <v>54.91</v>
      </c>
      <c r="AJ301" s="15" t="s">
        <v>64</v>
      </c>
      <c r="AK301" s="15" t="s">
        <v>64</v>
      </c>
      <c r="AL301" s="15">
        <v>54.91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  <c r="BG301" s="3"/>
    </row>
    <row r="302" ht="28.5" spans="1:59">
      <c r="A302" s="9">
        <v>81</v>
      </c>
      <c r="B302" s="9" t="s">
        <v>471</v>
      </c>
      <c r="C302" s="9" t="s">
        <v>472</v>
      </c>
      <c r="D302" s="9" t="s">
        <v>121</v>
      </c>
      <c r="E302" s="9" t="s">
        <v>473</v>
      </c>
      <c r="F302" s="14">
        <f t="shared" si="14"/>
        <v>36.19</v>
      </c>
      <c r="G302" s="14">
        <f t="shared" si="15"/>
        <v>36.22</v>
      </c>
      <c r="H302" s="14">
        <v>36.22</v>
      </c>
      <c r="I302" s="14">
        <v>36.22</v>
      </c>
      <c r="J302" s="14">
        <v>36.22</v>
      </c>
      <c r="K302" s="14" t="s">
        <v>64</v>
      </c>
      <c r="L302" s="14">
        <v>36.22</v>
      </c>
      <c r="M302" s="14" t="s">
        <v>64</v>
      </c>
      <c r="N302" s="14" t="s">
        <v>64</v>
      </c>
      <c r="O302" s="14">
        <v>36.22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>
        <v>36.22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36.22</v>
      </c>
      <c r="AJ302" s="14" t="s">
        <v>64</v>
      </c>
      <c r="AK302" s="14" t="s">
        <v>64</v>
      </c>
      <c r="AL302" s="14">
        <v>36.22</v>
      </c>
      <c r="AM302" s="14" t="s">
        <v>64</v>
      </c>
      <c r="AN302" s="14">
        <v>36.22</v>
      </c>
      <c r="AO302" s="14" t="s">
        <v>64</v>
      </c>
      <c r="AP302" s="14" t="s">
        <v>64</v>
      </c>
      <c r="AQ302" s="14" t="s">
        <v>64</v>
      </c>
      <c r="AR302" s="14">
        <v>36.22</v>
      </c>
      <c r="AS302" s="14" t="s">
        <v>64</v>
      </c>
      <c r="AT302" s="14" t="s">
        <v>64</v>
      </c>
      <c r="AU302" s="14" t="s">
        <v>64</v>
      </c>
      <c r="AV302" s="14">
        <v>36.19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>
        <v>36.22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28.5" spans="1:59">
      <c r="A303" s="10">
        <v>82</v>
      </c>
      <c r="B303" s="10" t="s">
        <v>474</v>
      </c>
      <c r="C303" s="10" t="s">
        <v>475</v>
      </c>
      <c r="D303" s="10" t="s">
        <v>454</v>
      </c>
      <c r="E303" s="10" t="s">
        <v>476</v>
      </c>
      <c r="F303" s="15">
        <f t="shared" si="14"/>
        <v>246.43</v>
      </c>
      <c r="G303" s="15">
        <f t="shared" si="15"/>
        <v>246.57</v>
      </c>
      <c r="H303" s="15">
        <v>246.57</v>
      </c>
      <c r="I303" s="15" t="s">
        <v>64</v>
      </c>
      <c r="J303" s="15" t="s">
        <v>64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 t="s">
        <v>64</v>
      </c>
      <c r="P303" s="15">
        <v>246.57</v>
      </c>
      <c r="Q303" s="15" t="s">
        <v>64</v>
      </c>
      <c r="R303" s="15" t="s">
        <v>64</v>
      </c>
      <c r="S303" s="15" t="s">
        <v>64</v>
      </c>
      <c r="T303" s="15">
        <v>246.57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 t="s">
        <v>64</v>
      </c>
      <c r="AJ303" s="15" t="s">
        <v>64</v>
      </c>
      <c r="AK303" s="15" t="s">
        <v>64</v>
      </c>
      <c r="AL303" s="15">
        <v>246.57</v>
      </c>
      <c r="AM303" s="15">
        <v>246.57</v>
      </c>
      <c r="AN303" s="15">
        <v>246.57</v>
      </c>
      <c r="AO303" s="15" t="s">
        <v>64</v>
      </c>
      <c r="AP303" s="15" t="s">
        <v>64</v>
      </c>
      <c r="AQ303" s="15" t="s">
        <v>64</v>
      </c>
      <c r="AR303" s="15">
        <v>246.57</v>
      </c>
      <c r="AS303" s="15">
        <v>246.57</v>
      </c>
      <c r="AT303" s="15" t="s">
        <v>64</v>
      </c>
      <c r="AU303" s="15">
        <v>246.57</v>
      </c>
      <c r="AV303" s="15">
        <v>246.43</v>
      </c>
      <c r="AW303" s="15" t="s">
        <v>64</v>
      </c>
      <c r="AX303" s="15" t="s">
        <v>64</v>
      </c>
      <c r="AY303" s="15">
        <v>246.57</v>
      </c>
      <c r="AZ303" s="15" t="s">
        <v>64</v>
      </c>
      <c r="BA303" s="15" t="s">
        <v>64</v>
      </c>
      <c r="BB303" s="15">
        <v>246.57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28.5" spans="1:59">
      <c r="A304" s="9">
        <v>82</v>
      </c>
      <c r="B304" s="9" t="s">
        <v>474</v>
      </c>
      <c r="C304" s="9" t="s">
        <v>477</v>
      </c>
      <c r="D304" s="9" t="s">
        <v>454</v>
      </c>
      <c r="E304" s="9" t="s">
        <v>476</v>
      </c>
      <c r="F304" s="14">
        <f t="shared" si="14"/>
        <v>165.375</v>
      </c>
      <c r="G304" s="14">
        <f t="shared" si="15"/>
        <v>293.2</v>
      </c>
      <c r="H304" s="14">
        <v>283.5</v>
      </c>
      <c r="I304" s="14">
        <v>283.5</v>
      </c>
      <c r="J304" s="14">
        <v>283.5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293.2</v>
      </c>
      <c r="Q304" s="14">
        <v>283.5</v>
      </c>
      <c r="R304" s="14" t="s">
        <v>64</v>
      </c>
      <c r="S304" s="14" t="s">
        <v>64</v>
      </c>
      <c r="T304" s="14">
        <v>283.5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283.5</v>
      </c>
      <c r="AM304" s="14">
        <v>283.5</v>
      </c>
      <c r="AN304" s="14">
        <v>283.5</v>
      </c>
      <c r="AO304" s="14" t="s">
        <v>64</v>
      </c>
      <c r="AP304" s="14" t="s">
        <v>64</v>
      </c>
      <c r="AQ304" s="14" t="s">
        <v>64</v>
      </c>
      <c r="AR304" s="14">
        <v>165.375</v>
      </c>
      <c r="AS304" s="14" t="s">
        <v>64</v>
      </c>
      <c r="AT304" s="14" t="s">
        <v>64</v>
      </c>
      <c r="AU304" s="14">
        <v>283.5</v>
      </c>
      <c r="AV304" s="14" t="s">
        <v>64</v>
      </c>
      <c r="AW304" s="14" t="s">
        <v>64</v>
      </c>
      <c r="AX304" s="14" t="s">
        <v>64</v>
      </c>
      <c r="AY304" s="14">
        <v>283.5</v>
      </c>
      <c r="AZ304" s="14" t="s">
        <v>64</v>
      </c>
      <c r="BA304" s="14" t="s">
        <v>64</v>
      </c>
      <c r="BB304" s="14">
        <v>283.5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28.5" spans="1:59">
      <c r="A305" s="10">
        <v>82</v>
      </c>
      <c r="B305" s="10" t="s">
        <v>474</v>
      </c>
      <c r="C305" s="10" t="s">
        <v>477</v>
      </c>
      <c r="D305" s="10" t="s">
        <v>458</v>
      </c>
      <c r="E305" s="10" t="s">
        <v>476</v>
      </c>
      <c r="F305" s="15">
        <f t="shared" si="14"/>
        <v>283.5</v>
      </c>
      <c r="G305" s="15">
        <f t="shared" si="15"/>
        <v>283.5</v>
      </c>
      <c r="H305" s="15" t="s">
        <v>64</v>
      </c>
      <c r="I305" s="15" t="s">
        <v>64</v>
      </c>
      <c r="J305" s="15" t="s">
        <v>64</v>
      </c>
      <c r="K305" s="15" t="s">
        <v>64</v>
      </c>
      <c r="L305" s="15">
        <v>283.5</v>
      </c>
      <c r="M305" s="15" t="s">
        <v>64</v>
      </c>
      <c r="N305" s="15" t="s">
        <v>64</v>
      </c>
      <c r="O305" s="15" t="s">
        <v>64</v>
      </c>
      <c r="P305" s="15" t="s">
        <v>64</v>
      </c>
      <c r="Q305" s="15" t="s">
        <v>64</v>
      </c>
      <c r="R305" s="15" t="s">
        <v>64</v>
      </c>
      <c r="S305" s="15" t="s">
        <v>64</v>
      </c>
      <c r="T305" s="15" t="s">
        <v>64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 t="s">
        <v>64</v>
      </c>
      <c r="AM305" s="15" t="s">
        <v>64</v>
      </c>
      <c r="AN305" s="15" t="s">
        <v>64</v>
      </c>
      <c r="AO305" s="15" t="s">
        <v>64</v>
      </c>
      <c r="AP305" s="15" t="s">
        <v>64</v>
      </c>
      <c r="AQ305" s="15" t="s">
        <v>64</v>
      </c>
      <c r="AR305" s="15" t="s">
        <v>64</v>
      </c>
      <c r="AS305" s="15" t="s">
        <v>64</v>
      </c>
      <c r="AT305" s="15" t="s">
        <v>64</v>
      </c>
      <c r="AU305" s="15" t="s">
        <v>64</v>
      </c>
      <c r="AV305" s="15" t="s">
        <v>64</v>
      </c>
      <c r="AW305" s="15" t="s">
        <v>64</v>
      </c>
      <c r="AX305" s="15" t="s">
        <v>64</v>
      </c>
      <c r="AY305" s="15" t="s">
        <v>64</v>
      </c>
      <c r="AZ305" s="15" t="s">
        <v>64</v>
      </c>
      <c r="BA305" s="15" t="s">
        <v>64</v>
      </c>
      <c r="BB305" s="15" t="s">
        <v>64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28.5" spans="1:59">
      <c r="A306" s="9">
        <v>82</v>
      </c>
      <c r="B306" s="9" t="s">
        <v>474</v>
      </c>
      <c r="C306" s="9" t="s">
        <v>478</v>
      </c>
      <c r="D306" s="9" t="s">
        <v>454</v>
      </c>
      <c r="E306" s="9" t="s">
        <v>476</v>
      </c>
      <c r="F306" s="14">
        <f t="shared" si="14"/>
        <v>207.71</v>
      </c>
      <c r="G306" s="14">
        <f t="shared" si="15"/>
        <v>207.85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>
        <v>207.85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>
        <v>207.85</v>
      </c>
      <c r="AM306" s="14">
        <v>207.85</v>
      </c>
      <c r="AN306" s="14">
        <v>207.85</v>
      </c>
      <c r="AO306" s="14" t="s">
        <v>64</v>
      </c>
      <c r="AP306" s="14" t="s">
        <v>64</v>
      </c>
      <c r="AQ306" s="14" t="s">
        <v>64</v>
      </c>
      <c r="AR306" s="14">
        <v>207.85</v>
      </c>
      <c r="AS306" s="14" t="s">
        <v>64</v>
      </c>
      <c r="AT306" s="14" t="s">
        <v>64</v>
      </c>
      <c r="AU306" s="14">
        <v>207.85</v>
      </c>
      <c r="AV306" s="14">
        <v>207.71</v>
      </c>
      <c r="AW306" s="14" t="s">
        <v>64</v>
      </c>
      <c r="AX306" s="14" t="s">
        <v>64</v>
      </c>
      <c r="AY306" s="14">
        <v>207.85</v>
      </c>
      <c r="AZ306" s="14" t="s">
        <v>64</v>
      </c>
      <c r="BA306" s="14" t="s">
        <v>64</v>
      </c>
      <c r="BB306" s="14">
        <v>207.85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28.5" spans="1:59">
      <c r="A307" s="10">
        <v>83</v>
      </c>
      <c r="B307" s="10" t="s">
        <v>479</v>
      </c>
      <c r="C307" s="10" t="s">
        <v>251</v>
      </c>
      <c r="D307" s="10" t="s">
        <v>74</v>
      </c>
      <c r="E307" s="10" t="s">
        <v>480</v>
      </c>
      <c r="F307" s="15">
        <f t="shared" si="14"/>
        <v>0.351</v>
      </c>
      <c r="G307" s="15">
        <f t="shared" si="15"/>
        <v>0.351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 t="s">
        <v>64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>
        <v>0.351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 t="s">
        <v>64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 t="s">
        <v>64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28.5" spans="1:59">
      <c r="A308" s="9">
        <v>83</v>
      </c>
      <c r="B308" s="9" t="s">
        <v>479</v>
      </c>
      <c r="C308" s="9" t="s">
        <v>251</v>
      </c>
      <c r="D308" s="9" t="s">
        <v>74</v>
      </c>
      <c r="E308" s="9" t="s">
        <v>481</v>
      </c>
      <c r="F308" s="14">
        <f t="shared" si="14"/>
        <v>0.19</v>
      </c>
      <c r="G308" s="14">
        <f t="shared" si="15"/>
        <v>0.3</v>
      </c>
      <c r="H308" s="14">
        <v>0.21</v>
      </c>
      <c r="I308" s="14">
        <v>0.21</v>
      </c>
      <c r="J308" s="14">
        <v>0.21</v>
      </c>
      <c r="K308" s="14" t="s">
        <v>64</v>
      </c>
      <c r="L308" s="14">
        <v>0.21</v>
      </c>
      <c r="M308" s="14">
        <v>0.21</v>
      </c>
      <c r="N308" s="14">
        <v>0.21</v>
      </c>
      <c r="O308" s="14">
        <v>0.21</v>
      </c>
      <c r="P308" s="14">
        <v>0.21</v>
      </c>
      <c r="Q308" s="14">
        <v>0.21</v>
      </c>
      <c r="R308" s="14" t="s">
        <v>64</v>
      </c>
      <c r="S308" s="14">
        <v>0.21</v>
      </c>
      <c r="T308" s="14">
        <v>0.21</v>
      </c>
      <c r="U308" s="14">
        <v>0.21</v>
      </c>
      <c r="V308" s="14">
        <v>0.21</v>
      </c>
      <c r="W308" s="14">
        <v>0.21</v>
      </c>
      <c r="X308" s="14" t="s">
        <v>64</v>
      </c>
      <c r="Y308" s="14" t="s">
        <v>64</v>
      </c>
      <c r="Z308" s="14">
        <v>0.237</v>
      </c>
      <c r="AA308" s="14" t="s">
        <v>64</v>
      </c>
      <c r="AB308" s="14" t="s">
        <v>64</v>
      </c>
      <c r="AC308" s="14">
        <v>0.21</v>
      </c>
      <c r="AD308" s="14" t="s">
        <v>64</v>
      </c>
      <c r="AE308" s="14" t="s">
        <v>64</v>
      </c>
      <c r="AF308" s="14" t="s">
        <v>64</v>
      </c>
      <c r="AG308" s="14">
        <v>0.2231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>
        <v>0.198</v>
      </c>
      <c r="AM308" s="14" t="s">
        <v>64</v>
      </c>
      <c r="AN308" s="14">
        <v>0.3</v>
      </c>
      <c r="AO308" s="14">
        <v>0.198</v>
      </c>
      <c r="AP308" s="14" t="s">
        <v>64</v>
      </c>
      <c r="AQ308" s="14">
        <v>0.19</v>
      </c>
      <c r="AR308" s="14">
        <v>0.199</v>
      </c>
      <c r="AS308" s="14" t="s">
        <v>64</v>
      </c>
      <c r="AT308" s="14">
        <v>0.199</v>
      </c>
      <c r="AU308" s="14">
        <v>0.26</v>
      </c>
      <c r="AV308" s="14">
        <v>0.21</v>
      </c>
      <c r="AW308" s="14" t="s">
        <v>64</v>
      </c>
      <c r="AX308" s="14" t="s">
        <v>64</v>
      </c>
      <c r="AY308" s="14" t="s">
        <v>64</v>
      </c>
      <c r="AZ308" s="14">
        <v>0.21</v>
      </c>
      <c r="BA308" s="14" t="s">
        <v>64</v>
      </c>
      <c r="BB308" s="14">
        <v>0.198</v>
      </c>
      <c r="BC308" s="14" t="s">
        <v>64</v>
      </c>
      <c r="BD308" s="14" t="s">
        <v>64</v>
      </c>
      <c r="BE308" s="14">
        <v>0.255</v>
      </c>
      <c r="BF308" s="14" t="s">
        <v>64</v>
      </c>
      <c r="BG308" s="3"/>
    </row>
    <row r="309" ht="28.5" spans="1:59">
      <c r="A309" s="10">
        <v>83</v>
      </c>
      <c r="B309" s="10" t="s">
        <v>479</v>
      </c>
      <c r="C309" s="10" t="s">
        <v>251</v>
      </c>
      <c r="D309" s="10" t="s">
        <v>74</v>
      </c>
      <c r="E309" s="10" t="s">
        <v>482</v>
      </c>
      <c r="F309" s="15">
        <f t="shared" si="14"/>
        <v>0.24</v>
      </c>
      <c r="G309" s="15">
        <f t="shared" si="15"/>
        <v>0.24</v>
      </c>
      <c r="H309" s="15" t="s">
        <v>64</v>
      </c>
      <c r="I309" s="15" t="s">
        <v>64</v>
      </c>
      <c r="J309" s="15" t="s">
        <v>64</v>
      </c>
      <c r="K309" s="15" t="s">
        <v>64</v>
      </c>
      <c r="L309" s="15" t="s">
        <v>64</v>
      </c>
      <c r="M309" s="15" t="s">
        <v>64</v>
      </c>
      <c r="N309" s="15" t="s">
        <v>64</v>
      </c>
      <c r="O309" s="15" t="s">
        <v>64</v>
      </c>
      <c r="P309" s="15" t="s">
        <v>64</v>
      </c>
      <c r="Q309" s="15" t="s">
        <v>64</v>
      </c>
      <c r="R309" s="15" t="s">
        <v>64</v>
      </c>
      <c r="S309" s="15" t="s">
        <v>64</v>
      </c>
      <c r="T309" s="15" t="s">
        <v>64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>
        <v>0.24</v>
      </c>
      <c r="AI309" s="15" t="s">
        <v>64</v>
      </c>
      <c r="AJ309" s="15" t="s">
        <v>64</v>
      </c>
      <c r="AK309" s="15" t="s">
        <v>64</v>
      </c>
      <c r="AL309" s="15" t="s">
        <v>64</v>
      </c>
      <c r="AM309" s="15" t="s">
        <v>64</v>
      </c>
      <c r="AN309" s="15" t="s">
        <v>64</v>
      </c>
      <c r="AO309" s="15" t="s">
        <v>64</v>
      </c>
      <c r="AP309" s="15" t="s">
        <v>64</v>
      </c>
      <c r="AQ309" s="15" t="s">
        <v>64</v>
      </c>
      <c r="AR309" s="15" t="s">
        <v>64</v>
      </c>
      <c r="AS309" s="15" t="s">
        <v>64</v>
      </c>
      <c r="AT309" s="15" t="s">
        <v>64</v>
      </c>
      <c r="AU309" s="15" t="s">
        <v>64</v>
      </c>
      <c r="AV309" s="15" t="s">
        <v>64</v>
      </c>
      <c r="AW309" s="15" t="s">
        <v>64</v>
      </c>
      <c r="AX309" s="15" t="s">
        <v>64</v>
      </c>
      <c r="AY309" s="15" t="s">
        <v>64</v>
      </c>
      <c r="AZ309" s="15" t="s">
        <v>64</v>
      </c>
      <c r="BA309" s="15" t="s">
        <v>64</v>
      </c>
      <c r="BB309" s="15" t="s">
        <v>64</v>
      </c>
      <c r="BC309" s="15" t="s">
        <v>64</v>
      </c>
      <c r="BD309" s="15" t="s">
        <v>64</v>
      </c>
      <c r="BE309" s="15" t="s">
        <v>64</v>
      </c>
      <c r="BF309" s="15" t="s">
        <v>64</v>
      </c>
      <c r="BG309" s="3"/>
    </row>
    <row r="310" ht="28.5" spans="1:59">
      <c r="A310" s="9">
        <v>83</v>
      </c>
      <c r="B310" s="9" t="s">
        <v>479</v>
      </c>
      <c r="C310" s="9" t="s">
        <v>251</v>
      </c>
      <c r="D310" s="9" t="s">
        <v>74</v>
      </c>
      <c r="E310" s="9" t="s">
        <v>483</v>
      </c>
      <c r="F310" s="14">
        <f t="shared" si="14"/>
        <v>0.2373</v>
      </c>
      <c r="G310" s="14">
        <f t="shared" si="15"/>
        <v>0.2373</v>
      </c>
      <c r="H310" s="14" t="s">
        <v>64</v>
      </c>
      <c r="I310" s="14" t="s">
        <v>64</v>
      </c>
      <c r="J310" s="14" t="s">
        <v>64</v>
      </c>
      <c r="K310" s="14">
        <v>0.2373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3"/>
    </row>
    <row r="311" ht="28.5" spans="1:59">
      <c r="A311" s="10">
        <v>84</v>
      </c>
      <c r="B311" s="10" t="s">
        <v>484</v>
      </c>
      <c r="C311" s="10" t="s">
        <v>485</v>
      </c>
      <c r="D311" s="10" t="s">
        <v>465</v>
      </c>
      <c r="E311" s="10" t="s">
        <v>486</v>
      </c>
      <c r="F311" s="15">
        <f t="shared" si="14"/>
        <v>0.26</v>
      </c>
      <c r="G311" s="15">
        <f t="shared" si="15"/>
        <v>0.2785</v>
      </c>
      <c r="H311" s="15">
        <v>0.2695</v>
      </c>
      <c r="I311" s="15">
        <v>0.27</v>
      </c>
      <c r="J311" s="15">
        <v>0.27</v>
      </c>
      <c r="K311" s="15" t="s">
        <v>64</v>
      </c>
      <c r="L311" s="15">
        <v>0.2695</v>
      </c>
      <c r="M311" s="15">
        <v>0.27</v>
      </c>
      <c r="N311" s="15">
        <v>0.27</v>
      </c>
      <c r="O311" s="15">
        <v>0.2695</v>
      </c>
      <c r="P311" s="15">
        <v>0.2695</v>
      </c>
      <c r="Q311" s="15">
        <v>0.26</v>
      </c>
      <c r="R311" s="15" t="s">
        <v>64</v>
      </c>
      <c r="S311" s="15">
        <v>0.27</v>
      </c>
      <c r="T311" s="15">
        <v>0.27</v>
      </c>
      <c r="U311" s="15">
        <v>0.2695</v>
      </c>
      <c r="V311" s="15">
        <v>0.2695</v>
      </c>
      <c r="W311" s="15">
        <v>0.2785</v>
      </c>
      <c r="X311" s="15">
        <v>0.2695</v>
      </c>
      <c r="Y311" s="15">
        <v>0.2695</v>
      </c>
      <c r="Z311" s="15" t="s">
        <v>64</v>
      </c>
      <c r="AA311" s="15">
        <v>0.2695</v>
      </c>
      <c r="AB311" s="15" t="s">
        <v>64</v>
      </c>
      <c r="AC311" s="15">
        <v>0.2695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  <c r="BG311" s="3"/>
    </row>
    <row r="312" ht="28.5" spans="1:59">
      <c r="A312" s="9">
        <v>84</v>
      </c>
      <c r="B312" s="9" t="s">
        <v>484</v>
      </c>
      <c r="C312" s="9" t="s">
        <v>487</v>
      </c>
      <c r="D312" s="9" t="s">
        <v>488</v>
      </c>
      <c r="E312" s="9" t="s">
        <v>489</v>
      </c>
      <c r="F312" s="14">
        <f t="shared" si="14"/>
        <v>1.5</v>
      </c>
      <c r="G312" s="14">
        <f t="shared" si="15"/>
        <v>1.5</v>
      </c>
      <c r="H312" s="14" t="s">
        <v>64</v>
      </c>
      <c r="I312" s="14" t="s">
        <v>64</v>
      </c>
      <c r="J312" s="14" t="s">
        <v>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>
        <v>1.5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3"/>
    </row>
    <row r="313" ht="28.5" spans="1:59">
      <c r="A313" s="10">
        <v>84</v>
      </c>
      <c r="B313" s="10" t="s">
        <v>484</v>
      </c>
      <c r="C313" s="10" t="s">
        <v>487</v>
      </c>
      <c r="D313" s="10" t="s">
        <v>454</v>
      </c>
      <c r="E313" s="10" t="s">
        <v>489</v>
      </c>
      <c r="F313" s="15">
        <f t="shared" si="14"/>
        <v>1.57</v>
      </c>
      <c r="G313" s="15">
        <f t="shared" si="15"/>
        <v>5.18571428571429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>
        <v>1.57</v>
      </c>
      <c r="AW313" s="15">
        <v>5.08571428571429</v>
      </c>
      <c r="AX313" s="15">
        <v>5.18571428571429</v>
      </c>
      <c r="AY313" s="15" t="s">
        <v>64</v>
      </c>
      <c r="AZ313" s="15">
        <v>1.93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28.5" spans="1:59">
      <c r="A314" s="9">
        <v>85</v>
      </c>
      <c r="B314" s="9" t="s">
        <v>490</v>
      </c>
      <c r="C314" s="9" t="s">
        <v>315</v>
      </c>
      <c r="D314" s="9" t="s">
        <v>71</v>
      </c>
      <c r="E314" s="9" t="s">
        <v>491</v>
      </c>
      <c r="F314" s="14">
        <f t="shared" si="14"/>
        <v>0.11</v>
      </c>
      <c r="G314" s="14">
        <f t="shared" si="15"/>
        <v>0.266666666666667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>
        <v>0.1197</v>
      </c>
      <c r="M314" s="14">
        <v>0.111</v>
      </c>
      <c r="N314" s="14" t="s">
        <v>64</v>
      </c>
      <c r="O314" s="14">
        <v>0.111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>
        <v>0.11</v>
      </c>
      <c r="U314" s="14" t="s">
        <v>64</v>
      </c>
      <c r="V314" s="14">
        <v>0.11</v>
      </c>
      <c r="W314" s="14">
        <v>0.119666666666667</v>
      </c>
      <c r="X314" s="14">
        <v>0.1197</v>
      </c>
      <c r="Y314" s="14">
        <v>0.11</v>
      </c>
      <c r="Z314" s="14" t="s">
        <v>64</v>
      </c>
      <c r="AA314" s="14" t="s">
        <v>64</v>
      </c>
      <c r="AB314" s="14" t="s">
        <v>64</v>
      </c>
      <c r="AC314" s="14">
        <v>0.111</v>
      </c>
      <c r="AD314" s="14" t="s">
        <v>64</v>
      </c>
      <c r="AE314" s="14" t="s">
        <v>64</v>
      </c>
      <c r="AF314" s="14">
        <v>0.2154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>
        <v>0.266666666666667</v>
      </c>
      <c r="BF314" s="14" t="s">
        <v>64</v>
      </c>
      <c r="BG314" s="3"/>
    </row>
    <row r="315" ht="28.5" spans="1:59">
      <c r="A315" s="10">
        <v>85</v>
      </c>
      <c r="B315" s="10" t="s">
        <v>490</v>
      </c>
      <c r="C315" s="10" t="s">
        <v>315</v>
      </c>
      <c r="D315" s="10" t="s">
        <v>69</v>
      </c>
      <c r="E315" s="10" t="s">
        <v>242</v>
      </c>
      <c r="F315" s="15">
        <f t="shared" si="14"/>
        <v>1.05</v>
      </c>
      <c r="G315" s="15">
        <f t="shared" si="15"/>
        <v>1.91666666666667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>
        <v>1.05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>
        <v>1.0547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>
        <v>1.66</v>
      </c>
      <c r="AO315" s="15" t="s">
        <v>64</v>
      </c>
      <c r="AP315" s="15">
        <v>1.91666666666667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>
        <v>1.7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>
        <v>1.68</v>
      </c>
      <c r="BE315" s="15" t="s">
        <v>64</v>
      </c>
      <c r="BF315" s="15" t="s">
        <v>64</v>
      </c>
      <c r="BG315" s="3"/>
    </row>
    <row r="316" ht="28.5" spans="1:59">
      <c r="A316" s="9">
        <v>85</v>
      </c>
      <c r="B316" s="9" t="s">
        <v>490</v>
      </c>
      <c r="C316" s="9" t="s">
        <v>315</v>
      </c>
      <c r="D316" s="9" t="s">
        <v>69</v>
      </c>
      <c r="E316" s="9" t="s">
        <v>492</v>
      </c>
      <c r="F316" s="14">
        <f t="shared" si="14"/>
        <v>0.19</v>
      </c>
      <c r="G316" s="14">
        <f t="shared" si="15"/>
        <v>0.533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 t="s">
        <v>64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>
        <v>0.533</v>
      </c>
      <c r="AG316" s="14" t="s">
        <v>64</v>
      </c>
      <c r="AH316" s="14">
        <v>0.19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>
        <v>0.216666666666667</v>
      </c>
      <c r="BF316" s="14" t="s">
        <v>64</v>
      </c>
      <c r="BG316" s="3"/>
    </row>
    <row r="317" ht="28.5" spans="1:59">
      <c r="A317" s="10">
        <v>85</v>
      </c>
      <c r="B317" s="10" t="s">
        <v>490</v>
      </c>
      <c r="C317" s="10" t="s">
        <v>315</v>
      </c>
      <c r="D317" s="10" t="s">
        <v>221</v>
      </c>
      <c r="E317" s="10" t="s">
        <v>492</v>
      </c>
      <c r="F317" s="15">
        <f t="shared" si="14"/>
        <v>0.5625</v>
      </c>
      <c r="G317" s="15">
        <f t="shared" si="15"/>
        <v>0.6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>
        <v>0.5825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>
        <v>0.6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>
        <v>0.5625</v>
      </c>
      <c r="BD317" s="15" t="s">
        <v>64</v>
      </c>
      <c r="BE317" s="15" t="s">
        <v>64</v>
      </c>
      <c r="BF317" s="15">
        <v>0.5825</v>
      </c>
      <c r="BG317" s="3"/>
    </row>
    <row r="318" ht="28.5" spans="1:59">
      <c r="A318" s="9">
        <v>85</v>
      </c>
      <c r="B318" s="9" t="s">
        <v>490</v>
      </c>
      <c r="C318" s="9" t="s">
        <v>493</v>
      </c>
      <c r="D318" s="9" t="s">
        <v>69</v>
      </c>
      <c r="E318" s="9" t="s">
        <v>494</v>
      </c>
      <c r="F318" s="14">
        <f t="shared" si="14"/>
        <v>0.7</v>
      </c>
      <c r="G318" s="14">
        <f t="shared" si="15"/>
        <v>1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>
        <v>0.7</v>
      </c>
      <c r="AH318" s="14" t="s">
        <v>64</v>
      </c>
      <c r="AI318" s="14" t="s">
        <v>64</v>
      </c>
      <c r="AJ318" s="14">
        <v>0.72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>
        <v>1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 t="s">
        <v>64</v>
      </c>
      <c r="BF318" s="14" t="s">
        <v>64</v>
      </c>
      <c r="BG318" s="3"/>
    </row>
    <row r="319" ht="28.5" spans="1:59">
      <c r="A319" s="10">
        <v>86</v>
      </c>
      <c r="B319" s="10" t="s">
        <v>495</v>
      </c>
      <c r="C319" s="10" t="s">
        <v>408</v>
      </c>
      <c r="D319" s="10" t="s">
        <v>245</v>
      </c>
      <c r="E319" s="10" t="s">
        <v>496</v>
      </c>
      <c r="F319" s="15">
        <f t="shared" si="14"/>
        <v>0.0375</v>
      </c>
      <c r="G319" s="15">
        <f t="shared" si="15"/>
        <v>0.625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>
        <v>0.625</v>
      </c>
      <c r="AF319" s="15" t="s">
        <v>64</v>
      </c>
      <c r="AG319" s="15">
        <v>0.08</v>
      </c>
      <c r="AH319" s="15">
        <v>0.05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>
        <v>0.05</v>
      </c>
      <c r="AQ319" s="15">
        <v>0.0625</v>
      </c>
      <c r="AR319" s="15">
        <v>0.06875</v>
      </c>
      <c r="AS319" s="15">
        <v>0.0604166666666667</v>
      </c>
      <c r="AT319" s="15">
        <v>0.06875</v>
      </c>
      <c r="AU319" s="15">
        <v>0.05</v>
      </c>
      <c r="AV319" s="15">
        <v>0.05</v>
      </c>
      <c r="AW319" s="15">
        <v>0.0395833333333333</v>
      </c>
      <c r="AX319" s="15">
        <v>0.0375</v>
      </c>
      <c r="AY319" s="15" t="s">
        <v>64</v>
      </c>
      <c r="AZ319" s="15">
        <v>0.05</v>
      </c>
      <c r="BA319" s="15">
        <v>0.06</v>
      </c>
      <c r="BB319" s="15" t="s">
        <v>64</v>
      </c>
      <c r="BC319" s="15">
        <v>0.0666666666666667</v>
      </c>
      <c r="BD319" s="15">
        <v>0.04</v>
      </c>
      <c r="BE319" s="15">
        <v>0.0458333333333333</v>
      </c>
      <c r="BF319" s="15">
        <v>0.0395833333333333</v>
      </c>
      <c r="BG319" s="3"/>
    </row>
    <row r="320" ht="28.5" spans="1:59">
      <c r="A320" s="9">
        <v>86</v>
      </c>
      <c r="B320" s="9" t="s">
        <v>495</v>
      </c>
      <c r="C320" s="9" t="s">
        <v>408</v>
      </c>
      <c r="D320" s="9" t="s">
        <v>214</v>
      </c>
      <c r="E320" s="9" t="s">
        <v>496</v>
      </c>
      <c r="F320" s="14">
        <f t="shared" si="14"/>
        <v>0.0289</v>
      </c>
      <c r="G320" s="14">
        <f t="shared" si="15"/>
        <v>0.03</v>
      </c>
      <c r="H320" s="14">
        <v>0.0289</v>
      </c>
      <c r="I320" s="14">
        <v>0.029</v>
      </c>
      <c r="J320" s="14">
        <v>0.029</v>
      </c>
      <c r="K320" s="14">
        <v>0.0289</v>
      </c>
      <c r="L320" s="14">
        <v>0.0294</v>
      </c>
      <c r="M320" s="14">
        <v>0.029</v>
      </c>
      <c r="N320" s="14">
        <v>0.03</v>
      </c>
      <c r="O320" s="14">
        <v>0.0289</v>
      </c>
      <c r="P320" s="14" t="s">
        <v>64</v>
      </c>
      <c r="Q320" s="14">
        <v>0.0294</v>
      </c>
      <c r="R320" s="14" t="s">
        <v>64</v>
      </c>
      <c r="S320" s="14">
        <v>0.03</v>
      </c>
      <c r="T320" s="14">
        <v>0.03</v>
      </c>
      <c r="U320" s="14">
        <v>0.0289</v>
      </c>
      <c r="V320" s="14">
        <v>0.0294</v>
      </c>
      <c r="W320" s="14" t="s">
        <v>64</v>
      </c>
      <c r="X320" s="14">
        <v>0.0294</v>
      </c>
      <c r="Y320" s="14">
        <v>0.0294</v>
      </c>
      <c r="Z320" s="14">
        <v>0.0294</v>
      </c>
      <c r="AA320" s="14">
        <v>0.0289</v>
      </c>
      <c r="AB320" s="14">
        <v>0.03</v>
      </c>
      <c r="AC320" s="14">
        <v>0.0289</v>
      </c>
      <c r="AD320" s="14">
        <v>0.0294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 t="s">
        <v>64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  <c r="BG320" s="3"/>
    </row>
    <row r="321" ht="28.5" spans="1:59">
      <c r="A321" s="10">
        <v>86</v>
      </c>
      <c r="B321" s="10" t="s">
        <v>495</v>
      </c>
      <c r="C321" s="10" t="s">
        <v>408</v>
      </c>
      <c r="D321" s="10" t="s">
        <v>313</v>
      </c>
      <c r="E321" s="10" t="s">
        <v>497</v>
      </c>
      <c r="F321" s="15">
        <f t="shared" si="14"/>
        <v>0.14</v>
      </c>
      <c r="G321" s="15">
        <f t="shared" si="15"/>
        <v>0.175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 t="s">
        <v>64</v>
      </c>
      <c r="AG321" s="15">
        <v>0.175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>
        <v>0.15</v>
      </c>
      <c r="AV321" s="15" t="s">
        <v>64</v>
      </c>
      <c r="AW321" s="15" t="s">
        <v>64</v>
      </c>
      <c r="AX321" s="15" t="s">
        <v>64</v>
      </c>
      <c r="AY321" s="15" t="s">
        <v>64</v>
      </c>
      <c r="AZ321" s="15">
        <v>0.14</v>
      </c>
      <c r="BA321" s="15">
        <v>0.16</v>
      </c>
      <c r="BB321" s="15" t="s">
        <v>64</v>
      </c>
      <c r="BC321" s="15" t="s">
        <v>64</v>
      </c>
      <c r="BD321" s="15">
        <v>0.15</v>
      </c>
      <c r="BE321" s="15">
        <v>0.166666666666667</v>
      </c>
      <c r="BF321" s="15" t="s">
        <v>64</v>
      </c>
      <c r="BG321" s="3"/>
    </row>
    <row r="322" ht="28.5" spans="1:59">
      <c r="A322" s="9">
        <v>86</v>
      </c>
      <c r="B322" s="9" t="s">
        <v>495</v>
      </c>
      <c r="C322" s="9" t="s">
        <v>408</v>
      </c>
      <c r="D322" s="9" t="s">
        <v>245</v>
      </c>
      <c r="E322" s="9" t="s">
        <v>497</v>
      </c>
      <c r="F322" s="14">
        <f t="shared" si="14"/>
        <v>0.0395833333333333</v>
      </c>
      <c r="G322" s="14">
        <f t="shared" si="15"/>
        <v>0.154166666666667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>
        <v>0.133333333333333</v>
      </c>
      <c r="AM322" s="14" t="s">
        <v>64</v>
      </c>
      <c r="AN322" s="14" t="s">
        <v>64</v>
      </c>
      <c r="AO322" s="14">
        <v>0.133333333333333</v>
      </c>
      <c r="AP322" s="14">
        <v>0.129166666666667</v>
      </c>
      <c r="AQ322" s="14">
        <v>0.13</v>
      </c>
      <c r="AR322" s="14" t="s">
        <v>64</v>
      </c>
      <c r="AS322" s="14" t="s">
        <v>64</v>
      </c>
      <c r="AT322" s="14">
        <v>0.141666666666667</v>
      </c>
      <c r="AU322" s="14">
        <v>0.13</v>
      </c>
      <c r="AV322" s="14">
        <v>0.14</v>
      </c>
      <c r="AW322" s="14">
        <v>0.14375</v>
      </c>
      <c r="AX322" s="14">
        <v>0.147916666666667</v>
      </c>
      <c r="AY322" s="14" t="s">
        <v>64</v>
      </c>
      <c r="AZ322" s="14">
        <v>0.154166666666667</v>
      </c>
      <c r="BA322" s="14" t="s">
        <v>64</v>
      </c>
      <c r="BB322" s="14">
        <v>0.133333333333333</v>
      </c>
      <c r="BC322" s="14">
        <v>0.127083333333333</v>
      </c>
      <c r="BD322" s="14">
        <v>0.08</v>
      </c>
      <c r="BE322" s="14">
        <v>0.133333333333333</v>
      </c>
      <c r="BF322" s="14">
        <v>0.0395833333333333</v>
      </c>
      <c r="BG322" s="3"/>
    </row>
    <row r="323" ht="28.5" spans="1:59">
      <c r="A323" s="10">
        <v>86</v>
      </c>
      <c r="B323" s="10" t="s">
        <v>495</v>
      </c>
      <c r="C323" s="10" t="s">
        <v>315</v>
      </c>
      <c r="D323" s="10" t="s">
        <v>208</v>
      </c>
      <c r="E323" s="10" t="s">
        <v>498</v>
      </c>
      <c r="F323" s="15">
        <f t="shared" si="14"/>
        <v>0.9575</v>
      </c>
      <c r="G323" s="15">
        <f t="shared" si="15"/>
        <v>1.475</v>
      </c>
      <c r="H323" s="15" t="s">
        <v>64</v>
      </c>
      <c r="I323" s="15">
        <v>0.958</v>
      </c>
      <c r="J323" s="15" t="s">
        <v>64</v>
      </c>
      <c r="K323" s="15" t="s">
        <v>64</v>
      </c>
      <c r="L323" s="15">
        <v>0.9575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>
        <v>0.9575</v>
      </c>
      <c r="R323" s="15" t="s">
        <v>64</v>
      </c>
      <c r="S323" s="15" t="s">
        <v>64</v>
      </c>
      <c r="T323" s="15">
        <v>0.96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>
        <v>1.115</v>
      </c>
      <c r="AF323" s="15">
        <v>1.475</v>
      </c>
      <c r="AG323" s="15" t="s">
        <v>64</v>
      </c>
      <c r="AH323" s="15" t="s">
        <v>64</v>
      </c>
      <c r="AI323" s="15">
        <v>0.9575</v>
      </c>
      <c r="AJ323" s="15" t="s">
        <v>64</v>
      </c>
      <c r="AK323" s="15" t="s">
        <v>64</v>
      </c>
      <c r="AL323" s="15">
        <v>1.135</v>
      </c>
      <c r="AM323" s="15" t="s">
        <v>64</v>
      </c>
      <c r="AN323" s="15">
        <v>1.32</v>
      </c>
      <c r="AO323" s="15">
        <v>1.135</v>
      </c>
      <c r="AP323" s="15">
        <v>1.06</v>
      </c>
      <c r="AQ323" s="15">
        <v>1.19</v>
      </c>
      <c r="AR323" s="15">
        <v>1.35</v>
      </c>
      <c r="AS323" s="15" t="s">
        <v>64</v>
      </c>
      <c r="AT323" s="15">
        <v>1.35</v>
      </c>
      <c r="AU323" s="15">
        <v>1.25</v>
      </c>
      <c r="AV323" s="15">
        <v>1.08</v>
      </c>
      <c r="AW323" s="15">
        <v>1.175</v>
      </c>
      <c r="AX323" s="15">
        <v>1.25</v>
      </c>
      <c r="AY323" s="15" t="s">
        <v>64</v>
      </c>
      <c r="AZ323" s="15" t="s">
        <v>64</v>
      </c>
      <c r="BA323" s="15">
        <v>1.23</v>
      </c>
      <c r="BB323" s="15">
        <v>1.135</v>
      </c>
      <c r="BC323" s="15">
        <v>1.165</v>
      </c>
      <c r="BD323" s="15">
        <v>1.1</v>
      </c>
      <c r="BE323" s="15">
        <v>1.09</v>
      </c>
      <c r="BF323" s="15">
        <v>0.975</v>
      </c>
      <c r="BG323" s="3"/>
    </row>
    <row r="324" ht="28.5" spans="1:59">
      <c r="A324" s="9">
        <v>87</v>
      </c>
      <c r="B324" s="9" t="s">
        <v>499</v>
      </c>
      <c r="C324" s="9" t="s">
        <v>500</v>
      </c>
      <c r="D324" s="9" t="s">
        <v>331</v>
      </c>
      <c r="E324" s="9" t="s">
        <v>501</v>
      </c>
      <c r="F324" s="14">
        <f t="shared" si="14"/>
        <v>22</v>
      </c>
      <c r="G324" s="14">
        <f t="shared" si="15"/>
        <v>22</v>
      </c>
      <c r="H324" s="14">
        <v>22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>
        <v>22</v>
      </c>
      <c r="P324" s="14">
        <v>22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 t="s">
        <v>64</v>
      </c>
      <c r="AV324" s="14" t="s">
        <v>64</v>
      </c>
      <c r="AW324" s="14" t="s">
        <v>64</v>
      </c>
      <c r="AX324" s="14" t="s">
        <v>64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 t="s">
        <v>64</v>
      </c>
      <c r="BD324" s="14" t="s">
        <v>64</v>
      </c>
      <c r="BE324" s="14" t="s">
        <v>64</v>
      </c>
      <c r="BF324" s="14" t="s">
        <v>64</v>
      </c>
      <c r="BG324" s="3"/>
    </row>
    <row r="325" ht="28.5" spans="1:59">
      <c r="A325" s="10">
        <v>87</v>
      </c>
      <c r="B325" s="10" t="s">
        <v>499</v>
      </c>
      <c r="C325" s="10" t="s">
        <v>500</v>
      </c>
      <c r="D325" s="10" t="s">
        <v>363</v>
      </c>
      <c r="E325" s="10" t="s">
        <v>501</v>
      </c>
      <c r="F325" s="15">
        <f t="shared" si="14"/>
        <v>22</v>
      </c>
      <c r="G325" s="15">
        <f t="shared" si="15"/>
        <v>22</v>
      </c>
      <c r="H325" s="15" t="s">
        <v>64</v>
      </c>
      <c r="I325" s="15" t="s">
        <v>64</v>
      </c>
      <c r="J325" s="15">
        <v>22</v>
      </c>
      <c r="K325" s="15" t="s">
        <v>64</v>
      </c>
      <c r="L325" s="15">
        <v>22</v>
      </c>
      <c r="M325" s="15" t="s">
        <v>64</v>
      </c>
      <c r="N325" s="15">
        <v>22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>
        <v>22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 t="s">
        <v>64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 t="s">
        <v>64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 t="s">
        <v>64</v>
      </c>
      <c r="AV325" s="15" t="s">
        <v>64</v>
      </c>
      <c r="AW325" s="15" t="s">
        <v>64</v>
      </c>
      <c r="AX325" s="15" t="s">
        <v>64</v>
      </c>
      <c r="AY325" s="15" t="s">
        <v>64</v>
      </c>
      <c r="AZ325" s="15" t="s">
        <v>64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 t="s">
        <v>64</v>
      </c>
      <c r="BF325" s="15" t="s">
        <v>64</v>
      </c>
      <c r="BG325" s="3"/>
    </row>
    <row r="326" ht="28.5" spans="1:59">
      <c r="A326" s="9">
        <v>87</v>
      </c>
      <c r="B326" s="9" t="s">
        <v>499</v>
      </c>
      <c r="C326" s="9" t="s">
        <v>500</v>
      </c>
      <c r="D326" s="9" t="s">
        <v>353</v>
      </c>
      <c r="E326" s="9" t="s">
        <v>502</v>
      </c>
      <c r="F326" s="14">
        <f t="shared" si="14"/>
        <v>17.5</v>
      </c>
      <c r="G326" s="14">
        <f t="shared" si="15"/>
        <v>17.5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>
        <v>17.5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>
        <v>17.5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  <c r="BG326" s="3"/>
    </row>
    <row r="327" ht="42.75" spans="1:59">
      <c r="A327" s="10">
        <v>88</v>
      </c>
      <c r="B327" s="10" t="s">
        <v>503</v>
      </c>
      <c r="C327" s="10" t="s">
        <v>88</v>
      </c>
      <c r="D327" s="10" t="s">
        <v>98</v>
      </c>
      <c r="E327" s="10" t="s">
        <v>504</v>
      </c>
      <c r="F327" s="15">
        <f t="shared" si="14"/>
        <v>7.946</v>
      </c>
      <c r="G327" s="15">
        <f t="shared" si="15"/>
        <v>7.946</v>
      </c>
      <c r="H327" s="15" t="s">
        <v>64</v>
      </c>
      <c r="I327" s="15" t="s">
        <v>64</v>
      </c>
      <c r="J327" s="15" t="s">
        <v>64</v>
      </c>
      <c r="K327" s="15" t="s">
        <v>64</v>
      </c>
      <c r="L327" s="15" t="s">
        <v>64</v>
      </c>
      <c r="M327" s="15" t="s">
        <v>64</v>
      </c>
      <c r="N327" s="15" t="s">
        <v>64</v>
      </c>
      <c r="O327" s="15" t="s">
        <v>64</v>
      </c>
      <c r="P327" s="15">
        <v>7.946</v>
      </c>
      <c r="Q327" s="15">
        <v>7.946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42.75" spans="1:59">
      <c r="A328" s="9">
        <v>88</v>
      </c>
      <c r="B328" s="9" t="s">
        <v>503</v>
      </c>
      <c r="C328" s="9" t="s">
        <v>88</v>
      </c>
      <c r="D328" s="9" t="s">
        <v>69</v>
      </c>
      <c r="E328" s="9" t="s">
        <v>504</v>
      </c>
      <c r="F328" s="14">
        <f t="shared" si="14"/>
        <v>7.946</v>
      </c>
      <c r="G328" s="14">
        <f t="shared" si="15"/>
        <v>9.143</v>
      </c>
      <c r="H328" s="14">
        <v>7.946</v>
      </c>
      <c r="I328" s="14">
        <v>7.946</v>
      </c>
      <c r="J328" s="14">
        <v>7.946</v>
      </c>
      <c r="K328" s="14" t="s">
        <v>64</v>
      </c>
      <c r="L328" s="14">
        <v>7.946</v>
      </c>
      <c r="M328" s="14">
        <v>7.946</v>
      </c>
      <c r="N328" s="14" t="s">
        <v>64</v>
      </c>
      <c r="O328" s="14">
        <v>7.946</v>
      </c>
      <c r="P328" s="14" t="s">
        <v>64</v>
      </c>
      <c r="Q328" s="14" t="s">
        <v>64</v>
      </c>
      <c r="R328" s="14" t="s">
        <v>64</v>
      </c>
      <c r="S328" s="14">
        <v>7.95</v>
      </c>
      <c r="T328" s="14">
        <v>7.95</v>
      </c>
      <c r="U328" s="14">
        <v>7.946</v>
      </c>
      <c r="V328" s="14">
        <v>7.946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>
        <v>9.143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42.75" spans="1:59">
      <c r="A329" s="10">
        <v>88</v>
      </c>
      <c r="B329" s="10" t="s">
        <v>503</v>
      </c>
      <c r="C329" s="10" t="s">
        <v>379</v>
      </c>
      <c r="D329" s="10" t="s">
        <v>98</v>
      </c>
      <c r="E329" s="10" t="s">
        <v>504</v>
      </c>
      <c r="F329" s="15">
        <f t="shared" si="14"/>
        <v>32.4</v>
      </c>
      <c r="G329" s="15">
        <f t="shared" si="15"/>
        <v>32.4</v>
      </c>
      <c r="H329" s="15">
        <v>32.4</v>
      </c>
      <c r="I329" s="15">
        <v>32.4</v>
      </c>
      <c r="J329" s="15">
        <v>32.4</v>
      </c>
      <c r="K329" s="15" t="s">
        <v>64</v>
      </c>
      <c r="L329" s="15">
        <v>32.4</v>
      </c>
      <c r="M329" s="15" t="s">
        <v>64</v>
      </c>
      <c r="N329" s="15" t="s">
        <v>64</v>
      </c>
      <c r="O329" s="15">
        <v>32.4</v>
      </c>
      <c r="P329" s="15">
        <v>32.4</v>
      </c>
      <c r="Q329" s="15">
        <v>32.4</v>
      </c>
      <c r="R329" s="15" t="s">
        <v>64</v>
      </c>
      <c r="S329" s="15">
        <v>32.4</v>
      </c>
      <c r="T329" s="15">
        <v>32.4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28.5" spans="1:59">
      <c r="A330" s="9">
        <v>88</v>
      </c>
      <c r="B330" s="9" t="s">
        <v>503</v>
      </c>
      <c r="C330" s="9" t="s">
        <v>379</v>
      </c>
      <c r="D330" s="9" t="s">
        <v>98</v>
      </c>
      <c r="E330" s="9" t="s">
        <v>505</v>
      </c>
      <c r="F330" s="14">
        <f t="shared" si="14"/>
        <v>29.5</v>
      </c>
      <c r="G330" s="14">
        <f t="shared" si="15"/>
        <v>32.4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 t="s">
        <v>64</v>
      </c>
      <c r="Q330" s="14" t="s">
        <v>64</v>
      </c>
      <c r="R330" s="14">
        <v>29.5</v>
      </c>
      <c r="S330" s="14" t="s">
        <v>64</v>
      </c>
      <c r="T330" s="14" t="s">
        <v>64</v>
      </c>
      <c r="U330" s="14">
        <v>29.5</v>
      </c>
      <c r="V330" s="14">
        <v>32.4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42.75" spans="1:59">
      <c r="A331" s="10">
        <v>89</v>
      </c>
      <c r="B331" s="10" t="s">
        <v>506</v>
      </c>
      <c r="C331" s="10" t="s">
        <v>507</v>
      </c>
      <c r="D331" s="10" t="s">
        <v>508</v>
      </c>
      <c r="E331" s="10" t="s">
        <v>509</v>
      </c>
      <c r="F331" s="15">
        <f t="shared" si="14"/>
        <v>29.68</v>
      </c>
      <c r="G331" s="15">
        <f t="shared" si="15"/>
        <v>33</v>
      </c>
      <c r="H331" s="15">
        <v>29.68</v>
      </c>
      <c r="I331" s="15">
        <v>29.68</v>
      </c>
      <c r="J331" s="15">
        <v>29.68</v>
      </c>
      <c r="K331" s="15" t="s">
        <v>64</v>
      </c>
      <c r="L331" s="15">
        <v>29.68</v>
      </c>
      <c r="M331" s="15" t="s">
        <v>64</v>
      </c>
      <c r="N331" s="15" t="s">
        <v>64</v>
      </c>
      <c r="O331" s="15">
        <v>29.68</v>
      </c>
      <c r="P331" s="15">
        <v>33</v>
      </c>
      <c r="Q331" s="15">
        <v>29.68</v>
      </c>
      <c r="R331" s="15">
        <v>29.68</v>
      </c>
      <c r="S331" s="15" t="s">
        <v>64</v>
      </c>
      <c r="T331" s="15">
        <v>29.68</v>
      </c>
      <c r="U331" s="15">
        <v>29.68</v>
      </c>
      <c r="V331" s="15">
        <v>29.68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>
        <v>29.68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ht="28.5" spans="1:59">
      <c r="A332" s="9">
        <v>90</v>
      </c>
      <c r="B332" s="9" t="s">
        <v>510</v>
      </c>
      <c r="C332" s="9" t="s">
        <v>286</v>
      </c>
      <c r="D332" s="9" t="s">
        <v>69</v>
      </c>
      <c r="E332" s="9" t="s">
        <v>511</v>
      </c>
      <c r="F332" s="14">
        <f t="shared" ref="F332:F362" si="16">_xlfn.IFNA(MIN(H332:BF332),"-")</f>
        <v>35.57</v>
      </c>
      <c r="G332" s="14">
        <f t="shared" ref="G332:G362" si="17">_xlfn.IFNA(MAX(H332:BF332),"-")</f>
        <v>37.8166666666667</v>
      </c>
      <c r="H332" s="14">
        <v>35.5733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>
        <v>35.57</v>
      </c>
      <c r="T332" s="14">
        <v>35.57</v>
      </c>
      <c r="U332" s="14" t="s">
        <v>64</v>
      </c>
      <c r="V332" s="14">
        <v>35.57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>
        <v>35.5733</v>
      </c>
      <c r="AJ332" s="14" t="s">
        <v>64</v>
      </c>
      <c r="AK332" s="14" t="s">
        <v>64</v>
      </c>
      <c r="AL332" s="14">
        <v>37.8166666666667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ht="28.5" spans="1:59">
      <c r="A333" s="10">
        <v>90</v>
      </c>
      <c r="B333" s="10" t="s">
        <v>510</v>
      </c>
      <c r="C333" s="10" t="s">
        <v>286</v>
      </c>
      <c r="D333" s="10" t="s">
        <v>151</v>
      </c>
      <c r="E333" s="10" t="s">
        <v>511</v>
      </c>
      <c r="F333" s="15">
        <f t="shared" si="16"/>
        <v>35.5733</v>
      </c>
      <c r="G333" s="15">
        <f t="shared" si="17"/>
        <v>35.5733</v>
      </c>
      <c r="H333" s="15" t="s">
        <v>64</v>
      </c>
      <c r="I333" s="15" t="s">
        <v>64</v>
      </c>
      <c r="J333" s="15" t="s">
        <v>64</v>
      </c>
      <c r="K333" s="15">
        <v>35.5733</v>
      </c>
      <c r="L333" s="15" t="s">
        <v>64</v>
      </c>
      <c r="M333" s="15" t="s">
        <v>64</v>
      </c>
      <c r="N333" s="15" t="s">
        <v>64</v>
      </c>
      <c r="O333" s="15">
        <v>35.5733</v>
      </c>
      <c r="P333" s="15" t="s">
        <v>64</v>
      </c>
      <c r="Q333" s="15" t="s">
        <v>64</v>
      </c>
      <c r="R333" s="15" t="s">
        <v>64</v>
      </c>
      <c r="S333" s="15" t="s">
        <v>64</v>
      </c>
      <c r="T333" s="15" t="s">
        <v>64</v>
      </c>
      <c r="U333" s="15" t="s">
        <v>64</v>
      </c>
      <c r="V333" s="15" t="s">
        <v>64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spans="1:59">
      <c r="A334" s="9">
        <v>90</v>
      </c>
      <c r="B334" s="9" t="s">
        <v>510</v>
      </c>
      <c r="C334" s="9" t="s">
        <v>286</v>
      </c>
      <c r="D334" s="9" t="s">
        <v>202</v>
      </c>
      <c r="E334" s="9" t="s">
        <v>114</v>
      </c>
      <c r="F334" s="14">
        <f t="shared" si="16"/>
        <v>2.91</v>
      </c>
      <c r="G334" s="14">
        <f t="shared" si="17"/>
        <v>4.8321</v>
      </c>
      <c r="H334" s="14" t="s">
        <v>64</v>
      </c>
      <c r="I334" s="14" t="s">
        <v>64</v>
      </c>
      <c r="J334" s="14" t="s">
        <v>64</v>
      </c>
      <c r="K334" s="14">
        <v>4.8321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>
        <v>2.91</v>
      </c>
      <c r="Q334" s="14" t="s">
        <v>64</v>
      </c>
      <c r="R334" s="14">
        <v>4.83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ht="28.5" spans="1:59">
      <c r="A335" s="10">
        <v>91</v>
      </c>
      <c r="B335" s="10" t="s">
        <v>512</v>
      </c>
      <c r="C335" s="10" t="s">
        <v>257</v>
      </c>
      <c r="D335" s="10" t="s">
        <v>513</v>
      </c>
      <c r="E335" s="10" t="s">
        <v>514</v>
      </c>
      <c r="F335" s="15">
        <f t="shared" si="16"/>
        <v>83.39</v>
      </c>
      <c r="G335" s="15">
        <f t="shared" si="17"/>
        <v>83.39</v>
      </c>
      <c r="H335" s="15">
        <v>83.39</v>
      </c>
      <c r="I335" s="15" t="s">
        <v>64</v>
      </c>
      <c r="J335" s="15">
        <v>83.39</v>
      </c>
      <c r="K335" s="15" t="s">
        <v>64</v>
      </c>
      <c r="L335" s="15" t="s">
        <v>64</v>
      </c>
      <c r="M335" s="15" t="s">
        <v>64</v>
      </c>
      <c r="N335" s="15" t="s">
        <v>64</v>
      </c>
      <c r="O335" s="15">
        <v>83.39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>
        <v>83.39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>
        <v>83.39</v>
      </c>
      <c r="AZ335" s="15" t="s">
        <v>64</v>
      </c>
      <c r="BA335" s="15" t="s">
        <v>64</v>
      </c>
      <c r="BB335" s="15">
        <v>83.39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ht="28.5" spans="1:59">
      <c r="A336" s="9">
        <v>92</v>
      </c>
      <c r="B336" s="9" t="s">
        <v>515</v>
      </c>
      <c r="C336" s="9" t="s">
        <v>516</v>
      </c>
      <c r="D336" s="9" t="s">
        <v>108</v>
      </c>
      <c r="E336" s="9" t="s">
        <v>517</v>
      </c>
      <c r="F336" s="14">
        <f t="shared" si="16"/>
        <v>789</v>
      </c>
      <c r="G336" s="14">
        <f t="shared" si="17"/>
        <v>789</v>
      </c>
      <c r="H336" s="14" t="s">
        <v>64</v>
      </c>
      <c r="I336" s="14">
        <v>789</v>
      </c>
      <c r="J336" s="14">
        <v>789</v>
      </c>
      <c r="K336" s="14" t="s">
        <v>64</v>
      </c>
      <c r="L336" s="14">
        <v>789</v>
      </c>
      <c r="M336" s="14" t="s">
        <v>64</v>
      </c>
      <c r="N336" s="14" t="s">
        <v>64</v>
      </c>
      <c r="O336" s="14">
        <v>789</v>
      </c>
      <c r="P336" s="14" t="s">
        <v>64</v>
      </c>
      <c r="Q336" s="14" t="s">
        <v>64</v>
      </c>
      <c r="R336" s="14" t="s">
        <v>64</v>
      </c>
      <c r="S336" s="14">
        <v>789</v>
      </c>
      <c r="T336" s="14">
        <v>789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>
        <v>789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>
        <v>789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>
        <v>789</v>
      </c>
      <c r="BC336" s="14" t="s">
        <v>64</v>
      </c>
      <c r="BD336" s="14">
        <v>789</v>
      </c>
      <c r="BE336" s="14" t="s">
        <v>64</v>
      </c>
      <c r="BF336" s="14" t="s">
        <v>64</v>
      </c>
      <c r="BG336" s="3"/>
    </row>
    <row r="337" ht="28.5" spans="1:59">
      <c r="A337" s="10">
        <v>92</v>
      </c>
      <c r="B337" s="10" t="s">
        <v>515</v>
      </c>
      <c r="C337" s="10" t="s">
        <v>518</v>
      </c>
      <c r="D337" s="10" t="s">
        <v>108</v>
      </c>
      <c r="E337" s="10" t="s">
        <v>517</v>
      </c>
      <c r="F337" s="15">
        <f t="shared" si="16"/>
        <v>464.12</v>
      </c>
      <c r="G337" s="15">
        <f t="shared" si="17"/>
        <v>464.12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 t="s">
        <v>64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>
        <v>464.12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spans="1:59">
      <c r="A338" s="9">
        <v>93</v>
      </c>
      <c r="B338" s="9" t="s">
        <v>519</v>
      </c>
      <c r="C338" s="9" t="s">
        <v>520</v>
      </c>
      <c r="D338" s="9" t="s">
        <v>353</v>
      </c>
      <c r="E338" s="9" t="s">
        <v>521</v>
      </c>
      <c r="F338" s="14">
        <f t="shared" si="16"/>
        <v>83.83</v>
      </c>
      <c r="G338" s="14">
        <f t="shared" si="17"/>
        <v>83.83</v>
      </c>
      <c r="H338" s="14" t="s">
        <v>64</v>
      </c>
      <c r="I338" s="14" t="s">
        <v>64</v>
      </c>
      <c r="J338" s="14" t="s">
        <v>64</v>
      </c>
      <c r="K338" s="14" t="s">
        <v>64</v>
      </c>
      <c r="L338" s="14" t="s">
        <v>64</v>
      </c>
      <c r="M338" s="14">
        <v>83.83</v>
      </c>
      <c r="N338" s="14" t="s">
        <v>64</v>
      </c>
      <c r="O338" s="14" t="s">
        <v>64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spans="1:59">
      <c r="A339" s="10">
        <v>93</v>
      </c>
      <c r="B339" s="10" t="s">
        <v>519</v>
      </c>
      <c r="C339" s="10" t="s">
        <v>520</v>
      </c>
      <c r="D339" s="10" t="s">
        <v>363</v>
      </c>
      <c r="E339" s="10" t="s">
        <v>521</v>
      </c>
      <c r="F339" s="15">
        <f t="shared" si="16"/>
        <v>83.83</v>
      </c>
      <c r="G339" s="15">
        <f t="shared" si="17"/>
        <v>83.83</v>
      </c>
      <c r="H339" s="15" t="s">
        <v>64</v>
      </c>
      <c r="I339" s="15" t="s">
        <v>64</v>
      </c>
      <c r="J339" s="15">
        <v>83.83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>
        <v>83.83</v>
      </c>
      <c r="R339" s="15">
        <v>83.83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ht="28.5" spans="1:59">
      <c r="A340" s="9">
        <v>93</v>
      </c>
      <c r="B340" s="9" t="s">
        <v>519</v>
      </c>
      <c r="C340" s="9" t="s">
        <v>522</v>
      </c>
      <c r="D340" s="9" t="s">
        <v>113</v>
      </c>
      <c r="E340" s="9" t="s">
        <v>523</v>
      </c>
      <c r="F340" s="14">
        <f t="shared" si="16"/>
        <v>49.9</v>
      </c>
      <c r="G340" s="14">
        <f t="shared" si="17"/>
        <v>58.67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>
        <v>49.9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>
        <v>58.67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ht="28.5" spans="1:59">
      <c r="A341" s="10">
        <v>93</v>
      </c>
      <c r="B341" s="10" t="s">
        <v>519</v>
      </c>
      <c r="C341" s="10" t="s">
        <v>522</v>
      </c>
      <c r="D341" s="10" t="s">
        <v>363</v>
      </c>
      <c r="E341" s="10" t="s">
        <v>523</v>
      </c>
      <c r="F341" s="15">
        <f t="shared" si="16"/>
        <v>49.9</v>
      </c>
      <c r="G341" s="15">
        <f t="shared" si="17"/>
        <v>58.67</v>
      </c>
      <c r="H341" s="15">
        <v>49.9</v>
      </c>
      <c r="I341" s="15">
        <v>49.9</v>
      </c>
      <c r="J341" s="15" t="s">
        <v>64</v>
      </c>
      <c r="K341" s="15" t="s">
        <v>64</v>
      </c>
      <c r="L341" s="15">
        <v>58.67</v>
      </c>
      <c r="M341" s="15" t="s">
        <v>64</v>
      </c>
      <c r="N341" s="15" t="s">
        <v>64</v>
      </c>
      <c r="O341" s="15">
        <v>49.9</v>
      </c>
      <c r="P341" s="15" t="s">
        <v>64</v>
      </c>
      <c r="Q341" s="15" t="s">
        <v>64</v>
      </c>
      <c r="R341" s="15" t="s">
        <v>64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ht="28.5" spans="1:59">
      <c r="A342" s="9">
        <v>94</v>
      </c>
      <c r="B342" s="9" t="s">
        <v>524</v>
      </c>
      <c r="C342" s="9" t="s">
        <v>525</v>
      </c>
      <c r="D342" s="9" t="s">
        <v>105</v>
      </c>
      <c r="E342" s="9" t="s">
        <v>526</v>
      </c>
      <c r="F342" s="14">
        <f t="shared" si="16"/>
        <v>25</v>
      </c>
      <c r="G342" s="14">
        <f t="shared" si="17"/>
        <v>25</v>
      </c>
      <c r="H342" s="14" t="s">
        <v>64</v>
      </c>
      <c r="I342" s="14" t="s">
        <v>64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>
        <v>25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44.25" spans="1:59">
      <c r="A343" s="10">
        <v>94</v>
      </c>
      <c r="B343" s="10" t="s">
        <v>524</v>
      </c>
      <c r="C343" s="10" t="s">
        <v>527</v>
      </c>
      <c r="D343" s="10" t="s">
        <v>185</v>
      </c>
      <c r="E343" s="10" t="s">
        <v>528</v>
      </c>
      <c r="F343" s="15">
        <f t="shared" si="16"/>
        <v>7.3</v>
      </c>
      <c r="G343" s="15">
        <f t="shared" si="17"/>
        <v>7.3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>
        <v>7.3</v>
      </c>
      <c r="P343" s="15">
        <v>7.3</v>
      </c>
      <c r="Q343" s="15">
        <v>7.3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>
        <v>7.3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44.25" spans="1:59">
      <c r="A344" s="9">
        <v>94</v>
      </c>
      <c r="B344" s="9" t="s">
        <v>524</v>
      </c>
      <c r="C344" s="9" t="s">
        <v>527</v>
      </c>
      <c r="D344" s="9" t="s">
        <v>108</v>
      </c>
      <c r="E344" s="9" t="s">
        <v>528</v>
      </c>
      <c r="F344" s="14">
        <f t="shared" si="16"/>
        <v>7.3</v>
      </c>
      <c r="G344" s="14">
        <f t="shared" si="17"/>
        <v>7.3</v>
      </c>
      <c r="H344" s="14" t="s">
        <v>64</v>
      </c>
      <c r="I344" s="14" t="s">
        <v>64</v>
      </c>
      <c r="J344" s="14" t="s">
        <v>64</v>
      </c>
      <c r="K344" s="14">
        <v>7.3</v>
      </c>
      <c r="L344" s="14" t="s">
        <v>64</v>
      </c>
      <c r="M344" s="14" t="s">
        <v>64</v>
      </c>
      <c r="N344" s="14" t="s">
        <v>64</v>
      </c>
      <c r="O344" s="14">
        <v>7.3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44.25" spans="1:59">
      <c r="A345" s="10">
        <v>94</v>
      </c>
      <c r="B345" s="10" t="s">
        <v>524</v>
      </c>
      <c r="C345" s="10" t="s">
        <v>529</v>
      </c>
      <c r="D345" s="10" t="s">
        <v>185</v>
      </c>
      <c r="E345" s="10" t="s">
        <v>528</v>
      </c>
      <c r="F345" s="15">
        <f t="shared" si="16"/>
        <v>7.3</v>
      </c>
      <c r="G345" s="15">
        <f t="shared" si="17"/>
        <v>12.41</v>
      </c>
      <c r="H345" s="15" t="s">
        <v>64</v>
      </c>
      <c r="I345" s="15">
        <v>12.41</v>
      </c>
      <c r="J345" s="15">
        <v>12.41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>
        <v>12.41</v>
      </c>
      <c r="P345" s="15">
        <v>12.41</v>
      </c>
      <c r="Q345" s="15" t="s">
        <v>64</v>
      </c>
      <c r="R345" s="15" t="s">
        <v>64</v>
      </c>
      <c r="S345" s="15">
        <v>12.41</v>
      </c>
      <c r="T345" s="15" t="s">
        <v>64</v>
      </c>
      <c r="U345" s="15" t="s">
        <v>64</v>
      </c>
      <c r="V345" s="15">
        <v>12.41</v>
      </c>
      <c r="W345" s="15" t="s">
        <v>64</v>
      </c>
      <c r="X345" s="15" t="s">
        <v>64</v>
      </c>
      <c r="Y345" s="15" t="s">
        <v>64</v>
      </c>
      <c r="Z345" s="15">
        <v>7.3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28.5" spans="1:59">
      <c r="A346" s="9">
        <v>95</v>
      </c>
      <c r="B346" s="9" t="s">
        <v>530</v>
      </c>
      <c r="C346" s="9" t="s">
        <v>66</v>
      </c>
      <c r="D346" s="9" t="s">
        <v>105</v>
      </c>
      <c r="E346" s="9" t="s">
        <v>531</v>
      </c>
      <c r="F346" s="14">
        <f t="shared" si="16"/>
        <v>1688</v>
      </c>
      <c r="G346" s="14">
        <f t="shared" si="17"/>
        <v>1688</v>
      </c>
      <c r="H346" s="14">
        <v>1688</v>
      </c>
      <c r="I346" s="14" t="s">
        <v>64</v>
      </c>
      <c r="J346" s="14">
        <v>1688</v>
      </c>
      <c r="K346" s="14" t="s">
        <v>64</v>
      </c>
      <c r="L346" s="14">
        <v>1688</v>
      </c>
      <c r="M346" s="14" t="s">
        <v>64</v>
      </c>
      <c r="N346" s="14" t="s">
        <v>64</v>
      </c>
      <c r="O346" s="14" t="s">
        <v>64</v>
      </c>
      <c r="P346" s="14" t="s">
        <v>64</v>
      </c>
      <c r="Q346" s="14" t="s">
        <v>64</v>
      </c>
      <c r="R346" s="14" t="s">
        <v>64</v>
      </c>
      <c r="S346" s="14">
        <v>1688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>
        <v>1688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42.75" spans="1:59">
      <c r="A347" s="10">
        <v>95</v>
      </c>
      <c r="B347" s="10" t="s">
        <v>530</v>
      </c>
      <c r="C347" s="10" t="s">
        <v>532</v>
      </c>
      <c r="D347" s="10" t="s">
        <v>105</v>
      </c>
      <c r="E347" s="10" t="s">
        <v>533</v>
      </c>
      <c r="F347" s="15">
        <f t="shared" si="16"/>
        <v>1575</v>
      </c>
      <c r="G347" s="15">
        <f t="shared" si="17"/>
        <v>1575</v>
      </c>
      <c r="H347" s="15" t="s">
        <v>64</v>
      </c>
      <c r="I347" s="15" t="s">
        <v>64</v>
      </c>
      <c r="J347" s="15" t="s">
        <v>64</v>
      </c>
      <c r="K347" s="15" t="s">
        <v>64</v>
      </c>
      <c r="L347" s="15" t="s">
        <v>64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>
        <v>1575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>
        <v>1575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28.5" spans="1:59">
      <c r="A348" s="9">
        <v>95</v>
      </c>
      <c r="B348" s="9" t="s">
        <v>530</v>
      </c>
      <c r="C348" s="9" t="s">
        <v>532</v>
      </c>
      <c r="D348" s="9" t="s">
        <v>105</v>
      </c>
      <c r="E348" s="9" t="s">
        <v>531</v>
      </c>
      <c r="F348" s="14">
        <f t="shared" si="16"/>
        <v>1688</v>
      </c>
      <c r="G348" s="14">
        <f t="shared" si="17"/>
        <v>1688</v>
      </c>
      <c r="H348" s="14" t="s">
        <v>64</v>
      </c>
      <c r="I348" s="14" t="s">
        <v>64</v>
      </c>
      <c r="J348" s="14" t="s">
        <v>64</v>
      </c>
      <c r="K348" s="14">
        <v>1688</v>
      </c>
      <c r="L348" s="14" t="s">
        <v>64</v>
      </c>
      <c r="M348" s="14" t="s">
        <v>64</v>
      </c>
      <c r="N348" s="14" t="s">
        <v>64</v>
      </c>
      <c r="O348" s="14">
        <v>1688</v>
      </c>
      <c r="P348" s="14">
        <v>1688</v>
      </c>
      <c r="Q348" s="14">
        <v>1688</v>
      </c>
      <c r="R348" s="14">
        <v>1688</v>
      </c>
      <c r="S348" s="14" t="s">
        <v>64</v>
      </c>
      <c r="T348" s="14">
        <v>1688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42.75" spans="1:59">
      <c r="A349" s="10">
        <v>95</v>
      </c>
      <c r="B349" s="10" t="s">
        <v>530</v>
      </c>
      <c r="C349" s="10" t="s">
        <v>532</v>
      </c>
      <c r="D349" s="10" t="s">
        <v>105</v>
      </c>
      <c r="E349" s="10" t="s">
        <v>111</v>
      </c>
      <c r="F349" s="15">
        <f t="shared" si="16"/>
        <v>1468</v>
      </c>
      <c r="G349" s="15">
        <f t="shared" si="17"/>
        <v>1587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>
        <v>1587</v>
      </c>
      <c r="P349" s="15" t="s">
        <v>64</v>
      </c>
      <c r="Q349" s="15" t="s">
        <v>64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1468</v>
      </c>
      <c r="AM349" s="15" t="s">
        <v>64</v>
      </c>
      <c r="AN349" s="15">
        <v>1587</v>
      </c>
      <c r="AO349" s="15" t="s">
        <v>64</v>
      </c>
      <c r="AP349" s="15" t="s">
        <v>64</v>
      </c>
      <c r="AQ349" s="15" t="s">
        <v>64</v>
      </c>
      <c r="AR349" s="15">
        <v>1587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>
        <v>1587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spans="1:59">
      <c r="A350" s="9">
        <v>95</v>
      </c>
      <c r="B350" s="9" t="s">
        <v>530</v>
      </c>
      <c r="C350" s="9" t="s">
        <v>534</v>
      </c>
      <c r="D350" s="9" t="s">
        <v>105</v>
      </c>
      <c r="E350" s="9" t="s">
        <v>535</v>
      </c>
      <c r="F350" s="14">
        <f t="shared" si="16"/>
        <v>5500</v>
      </c>
      <c r="G350" s="14">
        <f t="shared" si="17"/>
        <v>5500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>
        <v>5500</v>
      </c>
      <c r="M350" s="14" t="s">
        <v>64</v>
      </c>
      <c r="N350" s="14" t="s">
        <v>64</v>
      </c>
      <c r="O350" s="14">
        <v>5500</v>
      </c>
      <c r="P350" s="14">
        <v>5500</v>
      </c>
      <c r="Q350" s="14">
        <v>5500</v>
      </c>
      <c r="R350" s="14" t="s">
        <v>64</v>
      </c>
      <c r="S350" s="14" t="s">
        <v>64</v>
      </c>
      <c r="T350" s="14">
        <v>5500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>
        <v>5500</v>
      </c>
      <c r="AJ350" s="14" t="s">
        <v>64</v>
      </c>
      <c r="AK350" s="14" t="s">
        <v>64</v>
      </c>
      <c r="AL350" s="14">
        <v>5500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28.5" spans="1:59">
      <c r="A351" s="10">
        <v>95</v>
      </c>
      <c r="B351" s="10" t="s">
        <v>530</v>
      </c>
      <c r="C351" s="10" t="s">
        <v>536</v>
      </c>
      <c r="D351" s="10" t="s">
        <v>105</v>
      </c>
      <c r="E351" s="10" t="s">
        <v>531</v>
      </c>
      <c r="F351" s="15">
        <f t="shared" si="16"/>
        <v>837.01</v>
      </c>
      <c r="G351" s="15">
        <f t="shared" si="17"/>
        <v>837.02</v>
      </c>
      <c r="H351" s="15" t="s">
        <v>64</v>
      </c>
      <c r="I351" s="15" t="s">
        <v>64</v>
      </c>
      <c r="J351" s="15" t="s">
        <v>64</v>
      </c>
      <c r="K351" s="15">
        <v>837.01</v>
      </c>
      <c r="L351" s="15">
        <v>837.01</v>
      </c>
      <c r="M351" s="15" t="s">
        <v>64</v>
      </c>
      <c r="N351" s="15" t="s">
        <v>64</v>
      </c>
      <c r="O351" s="15" t="s">
        <v>64</v>
      </c>
      <c r="P351" s="15">
        <v>837.02</v>
      </c>
      <c r="Q351" s="15" t="s">
        <v>64</v>
      </c>
      <c r="R351" s="15" t="s">
        <v>64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>
        <v>837.01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42.75" spans="1:59">
      <c r="A352" s="9">
        <v>96</v>
      </c>
      <c r="B352" s="9" t="s">
        <v>537</v>
      </c>
      <c r="C352" s="9" t="s">
        <v>538</v>
      </c>
      <c r="D352" s="9" t="s">
        <v>185</v>
      </c>
      <c r="E352" s="9" t="s">
        <v>539</v>
      </c>
      <c r="F352" s="14">
        <f t="shared" si="16"/>
        <v>55.2</v>
      </c>
      <c r="G352" s="14">
        <f t="shared" si="17"/>
        <v>55.2</v>
      </c>
      <c r="H352" s="14">
        <v>55.2</v>
      </c>
      <c r="I352" s="14" t="s">
        <v>64</v>
      </c>
      <c r="J352" s="14" t="s">
        <v>64</v>
      </c>
      <c r="K352" s="14" t="s">
        <v>64</v>
      </c>
      <c r="L352" s="14" t="s">
        <v>64</v>
      </c>
      <c r="M352" s="14" t="s">
        <v>64</v>
      </c>
      <c r="N352" s="14">
        <v>55.2</v>
      </c>
      <c r="O352" s="14" t="s">
        <v>64</v>
      </c>
      <c r="P352" s="14" t="s">
        <v>64</v>
      </c>
      <c r="Q352" s="14" t="s">
        <v>64</v>
      </c>
      <c r="R352" s="14">
        <v>55.2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 t="s">
        <v>64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ht="42.75" spans="1:59">
      <c r="A353" s="10">
        <v>96</v>
      </c>
      <c r="B353" s="10" t="s">
        <v>537</v>
      </c>
      <c r="C353" s="10" t="s">
        <v>538</v>
      </c>
      <c r="D353" s="10" t="s">
        <v>185</v>
      </c>
      <c r="E353" s="10" t="s">
        <v>540</v>
      </c>
      <c r="F353" s="15">
        <f t="shared" si="16"/>
        <v>59</v>
      </c>
      <c r="G353" s="15">
        <f t="shared" si="17"/>
        <v>59</v>
      </c>
      <c r="H353" s="15" t="s">
        <v>64</v>
      </c>
      <c r="I353" s="15" t="s">
        <v>64</v>
      </c>
      <c r="J353" s="15" t="s">
        <v>64</v>
      </c>
      <c r="K353" s="15" t="s">
        <v>64</v>
      </c>
      <c r="L353" s="15" t="s">
        <v>64</v>
      </c>
      <c r="M353" s="15" t="s">
        <v>64</v>
      </c>
      <c r="N353" s="15" t="s">
        <v>64</v>
      </c>
      <c r="O353" s="15">
        <v>59</v>
      </c>
      <c r="P353" s="15">
        <v>59</v>
      </c>
      <c r="Q353" s="15" t="s">
        <v>64</v>
      </c>
      <c r="R353" s="15" t="s">
        <v>64</v>
      </c>
      <c r="S353" s="15">
        <v>59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 t="s">
        <v>64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42.75" spans="1:59">
      <c r="A354" s="9">
        <v>96</v>
      </c>
      <c r="B354" s="9" t="s">
        <v>537</v>
      </c>
      <c r="C354" s="9" t="s">
        <v>541</v>
      </c>
      <c r="D354" s="9" t="s">
        <v>185</v>
      </c>
      <c r="E354" s="9" t="s">
        <v>540</v>
      </c>
      <c r="F354" s="14">
        <f t="shared" si="16"/>
        <v>100.3</v>
      </c>
      <c r="G354" s="14">
        <f t="shared" si="17"/>
        <v>100.3</v>
      </c>
      <c r="H354" s="14" t="s">
        <v>64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 t="s">
        <v>64</v>
      </c>
      <c r="O354" s="14" t="s">
        <v>64</v>
      </c>
      <c r="P354" s="14" t="s">
        <v>64</v>
      </c>
      <c r="Q354" s="14" t="s">
        <v>64</v>
      </c>
      <c r="R354" s="14">
        <v>100.3</v>
      </c>
      <c r="S354" s="14">
        <v>100.3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2.75" spans="1:59">
      <c r="A355" s="10">
        <v>96</v>
      </c>
      <c r="B355" s="10" t="s">
        <v>537</v>
      </c>
      <c r="C355" s="10" t="s">
        <v>541</v>
      </c>
      <c r="D355" s="10" t="s">
        <v>185</v>
      </c>
      <c r="E355" s="10" t="s">
        <v>539</v>
      </c>
      <c r="F355" s="15">
        <f t="shared" si="16"/>
        <v>93.84</v>
      </c>
      <c r="G355" s="15">
        <f t="shared" si="17"/>
        <v>93.84</v>
      </c>
      <c r="H355" s="15">
        <v>93.84</v>
      </c>
      <c r="I355" s="15" t="s">
        <v>64</v>
      </c>
      <c r="J355" s="15" t="s">
        <v>64</v>
      </c>
      <c r="K355" s="15" t="s">
        <v>64</v>
      </c>
      <c r="L355" s="15">
        <v>93.84</v>
      </c>
      <c r="M355" s="15" t="s">
        <v>64</v>
      </c>
      <c r="N355" s="15" t="s">
        <v>64</v>
      </c>
      <c r="O355" s="15" t="s">
        <v>64</v>
      </c>
      <c r="P355" s="15" t="s">
        <v>64</v>
      </c>
      <c r="Q355" s="15" t="s">
        <v>64</v>
      </c>
      <c r="R355" s="15" t="s">
        <v>64</v>
      </c>
      <c r="S355" s="15" t="s">
        <v>64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28.5" spans="1:59">
      <c r="A356" s="9">
        <v>97</v>
      </c>
      <c r="B356" s="9" t="s">
        <v>542</v>
      </c>
      <c r="C356" s="9" t="s">
        <v>543</v>
      </c>
      <c r="D356" s="9" t="s">
        <v>185</v>
      </c>
      <c r="E356" s="9" t="s">
        <v>544</v>
      </c>
      <c r="F356" s="14">
        <f t="shared" si="16"/>
        <v>7.88</v>
      </c>
      <c r="G356" s="14">
        <f t="shared" si="17"/>
        <v>8.5</v>
      </c>
      <c r="H356" s="14" t="s">
        <v>64</v>
      </c>
      <c r="I356" s="14" t="s">
        <v>64</v>
      </c>
      <c r="J356" s="14" t="s">
        <v>64</v>
      </c>
      <c r="K356" s="14">
        <v>7.88</v>
      </c>
      <c r="L356" s="14" t="s">
        <v>64</v>
      </c>
      <c r="M356" s="14" t="s">
        <v>64</v>
      </c>
      <c r="N356" s="14" t="s">
        <v>64</v>
      </c>
      <c r="O356" s="14" t="s">
        <v>64</v>
      </c>
      <c r="P356" s="14" t="s">
        <v>64</v>
      </c>
      <c r="Q356" s="14" t="s">
        <v>64</v>
      </c>
      <c r="R356" s="14" t="s">
        <v>64</v>
      </c>
      <c r="S356" s="14" t="s">
        <v>64</v>
      </c>
      <c r="T356" s="14" t="s">
        <v>64</v>
      </c>
      <c r="U356" s="14" t="s">
        <v>64</v>
      </c>
      <c r="V356" s="14">
        <v>8.5</v>
      </c>
      <c r="W356" s="14" t="s">
        <v>64</v>
      </c>
      <c r="X356" s="14">
        <v>7.88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28.5" spans="1:59">
      <c r="A357" s="10">
        <v>97</v>
      </c>
      <c r="B357" s="10" t="s">
        <v>542</v>
      </c>
      <c r="C357" s="10" t="s">
        <v>545</v>
      </c>
      <c r="D357" s="10" t="s">
        <v>185</v>
      </c>
      <c r="E357" s="10" t="s">
        <v>546</v>
      </c>
      <c r="F357" s="15">
        <f t="shared" si="16"/>
        <v>8.5</v>
      </c>
      <c r="G357" s="15">
        <f t="shared" si="17"/>
        <v>8.5</v>
      </c>
      <c r="H357" s="15">
        <v>8.5</v>
      </c>
      <c r="I357" s="15">
        <v>8.5</v>
      </c>
      <c r="J357" s="15" t="s">
        <v>64</v>
      </c>
      <c r="K357" s="15" t="s">
        <v>64</v>
      </c>
      <c r="L357" s="15">
        <v>8.5</v>
      </c>
      <c r="M357" s="15" t="s">
        <v>64</v>
      </c>
      <c r="N357" s="15" t="s">
        <v>64</v>
      </c>
      <c r="O357" s="15">
        <v>8.5</v>
      </c>
      <c r="P357" s="15">
        <v>8.5</v>
      </c>
      <c r="Q357" s="15">
        <v>8.5</v>
      </c>
      <c r="R357" s="15" t="s">
        <v>64</v>
      </c>
      <c r="S357" s="15" t="s">
        <v>64</v>
      </c>
      <c r="T357" s="15">
        <v>8.5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>
        <v>8.5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>
        <v>8.5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28.5" spans="1:59">
      <c r="A358" s="9">
        <v>97</v>
      </c>
      <c r="B358" s="9" t="s">
        <v>542</v>
      </c>
      <c r="C358" s="9" t="s">
        <v>547</v>
      </c>
      <c r="D358" s="9" t="s">
        <v>185</v>
      </c>
      <c r="E358" s="9" t="s">
        <v>546</v>
      </c>
      <c r="F358" s="14">
        <f t="shared" si="16"/>
        <v>14.45</v>
      </c>
      <c r="G358" s="14">
        <f t="shared" si="17"/>
        <v>14.45</v>
      </c>
      <c r="H358" s="14" t="s">
        <v>64</v>
      </c>
      <c r="I358" s="14">
        <v>14.45</v>
      </c>
      <c r="J358" s="14" t="s">
        <v>64</v>
      </c>
      <c r="K358" s="14" t="s">
        <v>64</v>
      </c>
      <c r="L358" s="14">
        <v>14.45</v>
      </c>
      <c r="M358" s="14" t="s">
        <v>64</v>
      </c>
      <c r="N358" s="14">
        <v>14.45</v>
      </c>
      <c r="O358" s="14">
        <v>14.45</v>
      </c>
      <c r="P358" s="14" t="s">
        <v>64</v>
      </c>
      <c r="Q358" s="14" t="s">
        <v>64</v>
      </c>
      <c r="R358" s="14">
        <v>14.45</v>
      </c>
      <c r="S358" s="14">
        <v>14.45</v>
      </c>
      <c r="T358" s="14">
        <v>14.45</v>
      </c>
      <c r="U358" s="14">
        <v>14.45</v>
      </c>
      <c r="V358" s="14" t="s">
        <v>64</v>
      </c>
      <c r="W358" s="14" t="s">
        <v>64</v>
      </c>
      <c r="X358" s="14" t="s">
        <v>64</v>
      </c>
      <c r="Y358" s="14">
        <v>14.45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28.5" spans="1:59">
      <c r="A359" s="10">
        <v>97</v>
      </c>
      <c r="B359" s="10" t="s">
        <v>542</v>
      </c>
      <c r="C359" s="10" t="s">
        <v>548</v>
      </c>
      <c r="D359" s="10" t="s">
        <v>105</v>
      </c>
      <c r="E359" s="10" t="s">
        <v>546</v>
      </c>
      <c r="F359" s="15">
        <f t="shared" si="16"/>
        <v>14.45</v>
      </c>
      <c r="G359" s="15">
        <f t="shared" si="17"/>
        <v>14.45</v>
      </c>
      <c r="H359" s="15">
        <v>14.45</v>
      </c>
      <c r="I359" s="15" t="s">
        <v>64</v>
      </c>
      <c r="J359" s="15">
        <v>14.45</v>
      </c>
      <c r="K359" s="15" t="s">
        <v>64</v>
      </c>
      <c r="L359" s="15" t="s">
        <v>64</v>
      </c>
      <c r="M359" s="15" t="s">
        <v>64</v>
      </c>
      <c r="N359" s="15" t="s">
        <v>64</v>
      </c>
      <c r="O359" s="15" t="s">
        <v>64</v>
      </c>
      <c r="P359" s="15" t="s">
        <v>64</v>
      </c>
      <c r="Q359" s="15" t="s">
        <v>64</v>
      </c>
      <c r="R359" s="15" t="s">
        <v>64</v>
      </c>
      <c r="S359" s="15" t="s">
        <v>64</v>
      </c>
      <c r="T359" s="15" t="s">
        <v>64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28.5" spans="1:59">
      <c r="A360" s="9">
        <v>98</v>
      </c>
      <c r="B360" s="9" t="s">
        <v>549</v>
      </c>
      <c r="C360" s="9" t="s">
        <v>550</v>
      </c>
      <c r="D360" s="9" t="s">
        <v>105</v>
      </c>
      <c r="E360" s="9" t="s">
        <v>551</v>
      </c>
      <c r="F360" s="14">
        <f t="shared" si="16"/>
        <v>48.21</v>
      </c>
      <c r="G360" s="14">
        <f t="shared" si="17"/>
        <v>48.21</v>
      </c>
      <c r="H360" s="14" t="s">
        <v>64</v>
      </c>
      <c r="I360" s="14" t="s">
        <v>64</v>
      </c>
      <c r="J360" s="14" t="s">
        <v>64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 t="s">
        <v>64</v>
      </c>
      <c r="Q360" s="14">
        <v>48.21</v>
      </c>
      <c r="R360" s="14" t="s">
        <v>64</v>
      </c>
      <c r="S360" s="14" t="s">
        <v>64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28.5" spans="1:59">
      <c r="A361" s="10">
        <v>98</v>
      </c>
      <c r="B361" s="10" t="s">
        <v>549</v>
      </c>
      <c r="C361" s="10" t="s">
        <v>552</v>
      </c>
      <c r="D361" s="10" t="s">
        <v>105</v>
      </c>
      <c r="E361" s="10" t="s">
        <v>89</v>
      </c>
      <c r="F361" s="15">
        <f t="shared" si="16"/>
        <v>53.38</v>
      </c>
      <c r="G361" s="15">
        <f t="shared" si="17"/>
        <v>56.5</v>
      </c>
      <c r="H361" s="15" t="s">
        <v>64</v>
      </c>
      <c r="I361" s="15">
        <v>53.38</v>
      </c>
      <c r="J361" s="15" t="s">
        <v>64</v>
      </c>
      <c r="K361" s="15" t="s">
        <v>64</v>
      </c>
      <c r="L361" s="15">
        <v>53.38</v>
      </c>
      <c r="M361" s="15">
        <v>53.38</v>
      </c>
      <c r="N361" s="15" t="s">
        <v>64</v>
      </c>
      <c r="O361" s="15">
        <v>53.38</v>
      </c>
      <c r="P361" s="15">
        <v>53.38</v>
      </c>
      <c r="Q361" s="15">
        <v>53.38</v>
      </c>
      <c r="R361" s="15" t="s">
        <v>64</v>
      </c>
      <c r="S361" s="15">
        <v>53.38</v>
      </c>
      <c r="T361" s="15">
        <v>53.38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>
        <v>53.9</v>
      </c>
      <c r="AH361" s="15" t="s">
        <v>64</v>
      </c>
      <c r="AI361" s="15">
        <v>53.38</v>
      </c>
      <c r="AJ361" s="15" t="s">
        <v>64</v>
      </c>
      <c r="AK361" s="15" t="s">
        <v>64</v>
      </c>
      <c r="AL361" s="15">
        <v>56.5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28.5" spans="1:59">
      <c r="A362" s="9">
        <v>98</v>
      </c>
      <c r="B362" s="9" t="s">
        <v>549</v>
      </c>
      <c r="C362" s="9" t="s">
        <v>550</v>
      </c>
      <c r="D362" s="9" t="s">
        <v>108</v>
      </c>
      <c r="E362" s="9" t="s">
        <v>553</v>
      </c>
      <c r="F362" s="14">
        <f t="shared" si="16"/>
        <v>3.5</v>
      </c>
      <c r="G362" s="14">
        <f t="shared" si="17"/>
        <v>4.77</v>
      </c>
      <c r="H362" s="14" t="s">
        <v>64</v>
      </c>
      <c r="I362" s="14" t="s">
        <v>64</v>
      </c>
      <c r="J362" s="14" t="s">
        <v>64</v>
      </c>
      <c r="K362" s="14">
        <v>3.5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>
        <v>4.77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42.75" spans="1:59">
      <c r="A363" s="10">
        <v>98</v>
      </c>
      <c r="B363" s="10" t="s">
        <v>549</v>
      </c>
      <c r="C363" s="10" t="s">
        <v>554</v>
      </c>
      <c r="D363" s="10" t="s">
        <v>185</v>
      </c>
      <c r="E363" s="10" t="s">
        <v>553</v>
      </c>
      <c r="F363" s="15">
        <f t="shared" ref="F363:F371" si="18">_xlfn.IFNA(MIN(H363:BF363),"-")</f>
        <v>4.77</v>
      </c>
      <c r="G363" s="15">
        <f t="shared" ref="G363:G371" si="19">_xlfn.IFNA(MAX(H363:BF363),"-")</f>
        <v>4.77</v>
      </c>
      <c r="H363" s="15" t="s">
        <v>64</v>
      </c>
      <c r="I363" s="15" t="s">
        <v>64</v>
      </c>
      <c r="J363" s="15" t="s">
        <v>64</v>
      </c>
      <c r="K363" s="15" t="s">
        <v>64</v>
      </c>
      <c r="L363" s="15" t="s">
        <v>64</v>
      </c>
      <c r="M363" s="15">
        <v>4.77</v>
      </c>
      <c r="N363" s="15" t="s">
        <v>64</v>
      </c>
      <c r="O363" s="15" t="s">
        <v>64</v>
      </c>
      <c r="P363" s="15" t="s">
        <v>64</v>
      </c>
      <c r="Q363" s="15">
        <v>4.77</v>
      </c>
      <c r="R363" s="15" t="s">
        <v>64</v>
      </c>
      <c r="S363" s="15">
        <v>4.77</v>
      </c>
      <c r="T363" s="15" t="s">
        <v>64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42.75" spans="1:59">
      <c r="A364" s="9">
        <v>98</v>
      </c>
      <c r="B364" s="9" t="s">
        <v>549</v>
      </c>
      <c r="C364" s="9" t="s">
        <v>555</v>
      </c>
      <c r="D364" s="9" t="s">
        <v>185</v>
      </c>
      <c r="E364" s="9" t="s">
        <v>553</v>
      </c>
      <c r="F364" s="14">
        <f t="shared" si="18"/>
        <v>5.95</v>
      </c>
      <c r="G364" s="14">
        <f t="shared" si="19"/>
        <v>5.95</v>
      </c>
      <c r="H364" s="14" t="s">
        <v>64</v>
      </c>
      <c r="I364" s="14" t="s">
        <v>64</v>
      </c>
      <c r="J364" s="14" t="s">
        <v>64</v>
      </c>
      <c r="K364" s="14" t="s">
        <v>64</v>
      </c>
      <c r="L364" s="14" t="s">
        <v>64</v>
      </c>
      <c r="M364" s="14" t="s">
        <v>64</v>
      </c>
      <c r="N364" s="14" t="s">
        <v>64</v>
      </c>
      <c r="O364" s="14" t="s">
        <v>64</v>
      </c>
      <c r="P364" s="14">
        <v>5.95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>
        <v>5.95</v>
      </c>
      <c r="V364" s="14">
        <v>5.95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42.75" spans="1:59">
      <c r="A365" s="10">
        <v>99</v>
      </c>
      <c r="B365" s="10" t="s">
        <v>556</v>
      </c>
      <c r="C365" s="10" t="s">
        <v>557</v>
      </c>
      <c r="D365" s="10" t="s">
        <v>185</v>
      </c>
      <c r="E365" s="10" t="s">
        <v>558</v>
      </c>
      <c r="F365" s="15">
        <f t="shared" si="18"/>
        <v>6</v>
      </c>
      <c r="G365" s="15">
        <f t="shared" si="19"/>
        <v>6</v>
      </c>
      <c r="H365" s="15" t="s">
        <v>64</v>
      </c>
      <c r="I365" s="15">
        <v>6</v>
      </c>
      <c r="J365" s="15" t="s">
        <v>64</v>
      </c>
      <c r="K365" s="15" t="s">
        <v>64</v>
      </c>
      <c r="L365" s="15">
        <v>6</v>
      </c>
      <c r="M365" s="15" t="s">
        <v>64</v>
      </c>
      <c r="N365" s="15">
        <v>6</v>
      </c>
      <c r="O365" s="15" t="s">
        <v>64</v>
      </c>
      <c r="P365" s="15">
        <v>6</v>
      </c>
      <c r="Q365" s="15">
        <v>6</v>
      </c>
      <c r="R365" s="15">
        <v>6</v>
      </c>
      <c r="S365" s="15">
        <v>6</v>
      </c>
      <c r="T365" s="15">
        <v>6</v>
      </c>
      <c r="U365" s="15">
        <v>6</v>
      </c>
      <c r="V365" s="15" t="s">
        <v>201</v>
      </c>
      <c r="W365" s="15" t="s">
        <v>64</v>
      </c>
      <c r="X365" s="15" t="s">
        <v>64</v>
      </c>
      <c r="Y365" s="15">
        <v>6</v>
      </c>
      <c r="Z365" s="15" t="s">
        <v>64</v>
      </c>
      <c r="AA365" s="15" t="s">
        <v>64</v>
      </c>
      <c r="AB365" s="15" t="s">
        <v>64</v>
      </c>
      <c r="AC365" s="15">
        <v>6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2.75" spans="1:59">
      <c r="A366" s="9">
        <v>99</v>
      </c>
      <c r="B366" s="9" t="s">
        <v>556</v>
      </c>
      <c r="C366" s="9" t="s">
        <v>557</v>
      </c>
      <c r="D366" s="9" t="s">
        <v>108</v>
      </c>
      <c r="E366" s="9" t="s">
        <v>558</v>
      </c>
      <c r="F366" s="14">
        <f t="shared" si="18"/>
        <v>6</v>
      </c>
      <c r="G366" s="14">
        <f t="shared" si="19"/>
        <v>6</v>
      </c>
      <c r="H366" s="14" t="s">
        <v>64</v>
      </c>
      <c r="I366" s="14" t="s">
        <v>64</v>
      </c>
      <c r="J366" s="14" t="s">
        <v>64</v>
      </c>
      <c r="K366" s="14">
        <v>6</v>
      </c>
      <c r="L366" s="14" t="s">
        <v>64</v>
      </c>
      <c r="M366" s="14">
        <v>6</v>
      </c>
      <c r="N366" s="14" t="s">
        <v>64</v>
      </c>
      <c r="O366" s="14">
        <v>6</v>
      </c>
      <c r="P366" s="14" t="s">
        <v>64</v>
      </c>
      <c r="Q366" s="14" t="s">
        <v>64</v>
      </c>
      <c r="R366" s="14" t="s">
        <v>64</v>
      </c>
      <c r="S366" s="14" t="s">
        <v>64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>
        <v>6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29.25" spans="1:59">
      <c r="A367" s="10">
        <v>99</v>
      </c>
      <c r="B367" s="10" t="s">
        <v>556</v>
      </c>
      <c r="C367" s="10" t="s">
        <v>559</v>
      </c>
      <c r="D367" s="10" t="s">
        <v>108</v>
      </c>
      <c r="E367" s="10" t="s">
        <v>560</v>
      </c>
      <c r="F367" s="15">
        <f t="shared" si="18"/>
        <v>37.1</v>
      </c>
      <c r="G367" s="15">
        <f t="shared" si="19"/>
        <v>42.14</v>
      </c>
      <c r="H367" s="15" t="s">
        <v>64</v>
      </c>
      <c r="I367" s="15">
        <v>37.1</v>
      </c>
      <c r="J367" s="15" t="s">
        <v>64</v>
      </c>
      <c r="K367" s="15" t="s">
        <v>64</v>
      </c>
      <c r="L367" s="15" t="s">
        <v>64</v>
      </c>
      <c r="M367" s="15" t="s">
        <v>64</v>
      </c>
      <c r="N367" s="15" t="s">
        <v>64</v>
      </c>
      <c r="O367" s="15">
        <v>37.1</v>
      </c>
      <c r="P367" s="15" t="s">
        <v>64</v>
      </c>
      <c r="Q367" s="15" t="s">
        <v>64</v>
      </c>
      <c r="R367" s="15" t="s">
        <v>64</v>
      </c>
      <c r="S367" s="15" t="s">
        <v>64</v>
      </c>
      <c r="T367" s="15">
        <v>37.1</v>
      </c>
      <c r="U367" s="15" t="s">
        <v>64</v>
      </c>
      <c r="V367" s="15" t="s">
        <v>64</v>
      </c>
      <c r="W367" s="15">
        <v>42.14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28.5" spans="1:59">
      <c r="A368" s="9">
        <v>100</v>
      </c>
      <c r="B368" s="9" t="s">
        <v>561</v>
      </c>
      <c r="C368" s="9" t="s">
        <v>562</v>
      </c>
      <c r="D368" s="9" t="s">
        <v>363</v>
      </c>
      <c r="E368" s="9" t="s">
        <v>563</v>
      </c>
      <c r="F368" s="14">
        <f t="shared" si="18"/>
        <v>5.6</v>
      </c>
      <c r="G368" s="14">
        <f t="shared" si="19"/>
        <v>5.6</v>
      </c>
      <c r="H368" s="14" t="s">
        <v>64</v>
      </c>
      <c r="I368" s="14" t="s">
        <v>64</v>
      </c>
      <c r="J368" s="14" t="s">
        <v>64</v>
      </c>
      <c r="K368" s="14" t="s">
        <v>64</v>
      </c>
      <c r="L368" s="14">
        <v>5.6</v>
      </c>
      <c r="M368" s="14" t="s">
        <v>64</v>
      </c>
      <c r="N368" s="14" t="s">
        <v>64</v>
      </c>
      <c r="O368" s="14" t="s">
        <v>64</v>
      </c>
      <c r="P368" s="14" t="s">
        <v>64</v>
      </c>
      <c r="Q368" s="14" t="s">
        <v>64</v>
      </c>
      <c r="R368" s="14" t="s">
        <v>64</v>
      </c>
      <c r="S368" s="14">
        <v>5.6</v>
      </c>
      <c r="T368" s="14" t="s">
        <v>64</v>
      </c>
      <c r="U368" s="14" t="s">
        <v>64</v>
      </c>
      <c r="V368" s="14" t="s">
        <v>64</v>
      </c>
      <c r="W368" s="14" t="s">
        <v>64</v>
      </c>
      <c r="X368" s="14" t="s">
        <v>64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28.5" spans="1:59">
      <c r="A369" s="10">
        <v>100</v>
      </c>
      <c r="B369" s="10" t="s">
        <v>561</v>
      </c>
      <c r="C369" s="10" t="s">
        <v>564</v>
      </c>
      <c r="D369" s="10" t="s">
        <v>363</v>
      </c>
      <c r="E369" s="10" t="s">
        <v>563</v>
      </c>
      <c r="F369" s="15">
        <f t="shared" si="18"/>
        <v>9.52</v>
      </c>
      <c r="G369" s="15">
        <f t="shared" si="19"/>
        <v>9.52</v>
      </c>
      <c r="H369" s="15" t="s">
        <v>64</v>
      </c>
      <c r="I369" s="15" t="s">
        <v>64</v>
      </c>
      <c r="J369" s="15" t="s">
        <v>64</v>
      </c>
      <c r="K369" s="15" t="s">
        <v>64</v>
      </c>
      <c r="L369" s="15" t="s">
        <v>64</v>
      </c>
      <c r="M369" s="15" t="s">
        <v>64</v>
      </c>
      <c r="N369" s="15" t="s">
        <v>64</v>
      </c>
      <c r="O369" s="15" t="s">
        <v>64</v>
      </c>
      <c r="P369" s="15">
        <v>9.52</v>
      </c>
      <c r="Q369" s="15" t="s">
        <v>64</v>
      </c>
      <c r="R369" s="15">
        <v>9.52</v>
      </c>
      <c r="S369" s="15" t="s">
        <v>64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28.5" spans="1:59">
      <c r="A370" s="9">
        <v>100</v>
      </c>
      <c r="B370" s="9" t="s">
        <v>561</v>
      </c>
      <c r="C370" s="9" t="s">
        <v>565</v>
      </c>
      <c r="D370" s="9" t="s">
        <v>185</v>
      </c>
      <c r="E370" s="9" t="s">
        <v>566</v>
      </c>
      <c r="F370" s="14">
        <f t="shared" si="18"/>
        <v>11.44</v>
      </c>
      <c r="G370" s="14">
        <f t="shared" si="19"/>
        <v>11.44</v>
      </c>
      <c r="H370" s="14">
        <v>11.44</v>
      </c>
      <c r="I370" s="14" t="s">
        <v>64</v>
      </c>
      <c r="J370" s="14" t="s">
        <v>64</v>
      </c>
      <c r="K370" s="14" t="s">
        <v>64</v>
      </c>
      <c r="L370" s="14">
        <v>11.44</v>
      </c>
      <c r="M370" s="14" t="s">
        <v>64</v>
      </c>
      <c r="N370" s="14" t="s">
        <v>64</v>
      </c>
      <c r="O370" s="14" t="s">
        <v>64</v>
      </c>
      <c r="P370" s="14" t="s">
        <v>64</v>
      </c>
      <c r="Q370" s="14" t="s">
        <v>64</v>
      </c>
      <c r="R370" s="14" t="s">
        <v>64</v>
      </c>
      <c r="S370" s="14" t="s">
        <v>64</v>
      </c>
      <c r="T370" s="14" t="s">
        <v>64</v>
      </c>
      <c r="U370" s="14">
        <v>11.44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28.5" spans="1:59">
      <c r="A371" s="10">
        <v>100</v>
      </c>
      <c r="B371" s="10" t="s">
        <v>561</v>
      </c>
      <c r="C371" s="10" t="s">
        <v>567</v>
      </c>
      <c r="D371" s="10" t="s">
        <v>185</v>
      </c>
      <c r="E371" s="10" t="s">
        <v>566</v>
      </c>
      <c r="F371" s="15">
        <f t="shared" si="18"/>
        <v>19.46</v>
      </c>
      <c r="G371" s="15">
        <f t="shared" si="19"/>
        <v>19.46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 t="s">
        <v>64</v>
      </c>
      <c r="M371" s="15" t="s">
        <v>64</v>
      </c>
      <c r="N371" s="15" t="s">
        <v>64</v>
      </c>
      <c r="O371" s="15" t="s">
        <v>64</v>
      </c>
      <c r="P371" s="15" t="s">
        <v>64</v>
      </c>
      <c r="Q371" s="15" t="s">
        <v>64</v>
      </c>
      <c r="R371" s="15" t="s">
        <v>64</v>
      </c>
      <c r="S371" s="15" t="s">
        <v>64</v>
      </c>
      <c r="T371" s="15" t="s">
        <v>64</v>
      </c>
      <c r="U371" s="15">
        <v>19.46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</sheetData>
  <autoFilter ref="A3:BG371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李艳嫦</cp:lastModifiedBy>
  <dcterms:created xsi:type="dcterms:W3CDTF">2018-07-06T19:28:00Z</dcterms:created>
  <dcterms:modified xsi:type="dcterms:W3CDTF">2025-10-15T15:09:09Z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KSOReadingLayout">
    <vt:bool>true</vt:bool>
  </property>
  <property fmtid="{D5CDD505-2E9C-101B-9397-08002B2CF9AE}" pid="4" name="ICV">
    <vt:lpwstr>8CB190324C194B119548EF681BA66EFE_43</vt:lpwstr>
  </property>
</Properties>
</file>