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自评评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<sst xmlns="http://schemas.openxmlformats.org/spreadsheetml/2006/main" count="119" uniqueCount="107">
  <si>
    <t>附件3</t>
  </si>
  <si>
    <t>项目绩效自评指标评分表</t>
  </si>
  <si>
    <t>填报单位名称：江门市司法局</t>
  </si>
  <si>
    <t>金额单位：万元</t>
  </si>
  <si>
    <t>基本
情况</t>
  </si>
  <si>
    <t>项目名称</t>
  </si>
  <si>
    <t>江门市一村（社区）一法律顾问工作经费市级专项资金</t>
  </si>
  <si>
    <t>评价年度</t>
  </si>
  <si>
    <t>2023-2025</t>
  </si>
  <si>
    <t>评价金额</t>
  </si>
  <si>
    <t>联系人</t>
  </si>
  <si>
    <t>刘东经</t>
  </si>
  <si>
    <t>联系电话</t>
  </si>
  <si>
    <t>0750-3887817</t>
  </si>
  <si>
    <t>联系邮箱</t>
  </si>
  <si>
    <t>实施文件依据</t>
  </si>
  <si>
    <t>中共江门市委办公室 江门市人民政府办公室印发《关于开展一村（社区）一法律顾问工作的实施意见》的通知</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</si>
  <si>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</si>
  <si>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</si>
  <si>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</si>
  <si>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</si>
  <si>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</si>
  <si>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</si>
  <si>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</si>
  <si>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</si>
  <si>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</si>
  <si>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</si>
  <si>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</si>
  <si>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一是法律顾问在全市村（社区）实现全覆盖，群众不出村（社区）即可享受到法律服务服务，困难群众能够及时得到法律援助，群众对法律服务满意度不断提高；二是基层干部群众的法律意识显著增强，逐步形成知法守法、依法办事的好习惯，能够自觉通过合法途径反映利益诉求，解决矛盾纠纷，维护合法权益；三是基层自治管理明显改善，形成以法治思维和法治方式管理村（社区公共事务），化解基层矛盾纠纷、维护村（居）合法权益的社会和谐稳定的新格局。</t>
  </si>
  <si>
    <t>是否如期实现预期总体目标</t>
  </si>
  <si>
    <t>是</t>
  </si>
  <si>
    <t>指标评分表</t>
  </si>
  <si>
    <t>评价指标</t>
  </si>
  <si>
    <t>评价年度预期值</t>
  </si>
  <si>
    <t>评价年度实现值</t>
  </si>
  <si>
    <t>自评分数</t>
  </si>
  <si>
    <t>未达标原因分析</t>
  </si>
  <si>
    <t>评分标准</t>
  </si>
  <si>
    <r>
      <rPr>
        <b/>
        <sz val="10"/>
        <rFont val="宋体"/>
        <charset val="134"/>
        <scheme val="minor"/>
      </rPr>
      <t xml:space="preserve">参考佐证材料
</t>
    </r>
    <r>
      <rPr>
        <sz val="8"/>
        <rFont val="宋体"/>
        <charset val="134"/>
      </rPr>
      <t>（说明：本栏佐证材料供，部门只要能证明对应指标即可，不用全部提供。）</t>
    </r>
  </si>
  <si>
    <t>一级指标</t>
  </si>
  <si>
    <t>二级指标</t>
  </si>
  <si>
    <t>三级指标</t>
  </si>
  <si>
    <t>名称</t>
  </si>
  <si>
    <t>权重(%)</t>
  </si>
  <si>
    <t>决策</t>
  </si>
  <si>
    <t>立项管理</t>
  </si>
  <si>
    <t>论证决策规范性</t>
  </si>
  <si>
    <t>1.事前已经过必要的可行性研究、专家论证、风险评估、绩效评估、集体决策的，得6分；
2.项目按规定的程序申请设立的，得3分；
3.审批文件、材料符合相关要求，得3分。。</t>
  </si>
  <si>
    <t>项目申请、设立、研究、审批等相关佐证材料。</t>
  </si>
  <si>
    <t>事项管理</t>
  </si>
  <si>
    <t>监管有效性</t>
  </si>
  <si>
    <t>部分县（市、区）财政经费保障不足，导致部分县（市、区）村（社区）法律顾问工作补贴经费延迟发放或未发放。目前江海、新会、台山等地已支出2024年工作经费市级专项资金，蓬江、开平、鹤山、恩平的2024年工作经费市级专项资金暂未支出。</t>
  </si>
  <si>
    <t>1.专项资金监督检查的通知及检查报告。
2.监督检查发现问题整改情况报告。</t>
  </si>
  <si>
    <t>产出</t>
  </si>
  <si>
    <t>数量指标</t>
  </si>
  <si>
    <t>村（社区）法律顾问兼职人民调解员数</t>
  </si>
  <si>
    <r>
      <rPr>
        <sz val="10"/>
        <rFont val="宋体"/>
        <charset val="134"/>
      </rPr>
      <t>≥13</t>
    </r>
    <r>
      <rPr>
        <sz val="10"/>
        <rFont val="宋体"/>
        <charset val="134"/>
      </rPr>
      <t>4</t>
    </r>
    <r>
      <rPr>
        <sz val="10"/>
        <rFont val="宋体"/>
        <charset val="134"/>
      </rPr>
      <t>0人</t>
    </r>
  </si>
  <si>
    <t>1340人（2024年）</t>
  </si>
  <si>
    <t>1.年度工作计划、工作总结。
2.专项上报给国家和部委、省委省政府、市委市政府的工作报告。
3.国家或部委、省、市的考核结果。
4.人大、审计局等部门对单位贯彻落实国家重大决策部署情况出具的绩效评价报告、绩效审计报告。
5.其他产出、效益相关佐证材料等。
6.项目绩效目标申报表。</t>
  </si>
  <si>
    <t>385人</t>
  </si>
  <si>
    <t>394人
（2023年）</t>
  </si>
  <si>
    <t>村（社区）法律顾问年开展法治宣传次数</t>
  </si>
  <si>
    <t>每季度村（社区）不少于1场（含线上）（2024年）</t>
  </si>
  <si>
    <t>5296（2023年）</t>
  </si>
  <si>
    <t>5524
（2023年）</t>
  </si>
  <si>
    <t>村（社区）法律顾问年提供咨询次数</t>
  </si>
  <si>
    <t>≥17000次</t>
  </si>
  <si>
    <t>18588次（2024年）</t>
  </si>
  <si>
    <t>17160次（2023年）</t>
  </si>
  <si>
    <t>每月到村（社区）提供法律服务时间（小时）</t>
  </si>
  <si>
    <t>不低于8小时（含非现场折抵时间）</t>
  </si>
  <si>
    <t>质量指标</t>
  </si>
  <si>
    <t>年度法律顾问工作考核评估合格率（%）</t>
  </si>
  <si>
    <t>≥97</t>
  </si>
  <si>
    <t>100
（2023年、2024年均为100%）</t>
  </si>
  <si>
    <t>100（及格县市区/县市区总数=7/7=100%）</t>
  </si>
  <si>
    <t>时效指标</t>
  </si>
  <si>
    <t>法律咨询（含现场和非现场）的及时解答率(%)</t>
  </si>
  <si>
    <t>≥98（2024年）</t>
  </si>
  <si>
    <t>≥98
（2024年）</t>
  </si>
  <si>
    <t>≥98（各县市区≥98）</t>
  </si>
  <si>
    <t>100%（2023年）</t>
  </si>
  <si>
    <t>99%（2023年）</t>
  </si>
  <si>
    <t>对于个别法律咨询未及时解答</t>
  </si>
  <si>
    <t>≥99（各县市区≥99）</t>
  </si>
  <si>
    <t>成本指标</t>
  </si>
  <si>
    <t>每村（社区）补贴1万元的标准</t>
  </si>
  <si>
    <t>效益</t>
  </si>
  <si>
    <t>经济效益指标</t>
  </si>
  <si>
    <t>社会效益指标</t>
  </si>
  <si>
    <t>基层干部群众法律意识水平</t>
  </si>
  <si>
    <t>显著增强</t>
  </si>
  <si>
    <t>2023年、2024年均达标</t>
  </si>
  <si>
    <t>生态效益指标</t>
  </si>
  <si>
    <t>可持续影响指标</t>
  </si>
  <si>
    <t>满意度指标</t>
  </si>
  <si>
    <t>村（居）委、群众等服务对象满意度（%）</t>
  </si>
  <si>
    <r>
      <rPr>
        <sz val="10"/>
        <color rgb="FF000000"/>
        <rFont val="宋体"/>
        <charset val="134"/>
      </rPr>
      <t>≥</t>
    </r>
    <r>
      <rPr>
        <sz val="10"/>
        <color rgb="FF000000"/>
        <rFont val="Calibri"/>
        <charset val="134"/>
      </rPr>
      <t>95</t>
    </r>
  </si>
  <si>
    <t>≥95</t>
  </si>
  <si>
    <t>≥95（（各县市区≥95）2023年、2024年均达标</t>
  </si>
  <si>
    <t>合计：</t>
  </si>
  <si>
    <r>
      <rPr>
        <b/>
        <sz val="10"/>
        <rFont val="宋体"/>
        <charset val="134"/>
      </rPr>
      <t>一、资金使用绩效:
（一）资金支出情况
    一村（社区）一法律顾问工作经费专项资金：2023至2025年3月预算总安排534万元，实际下达分配534万元，总支出执行数为389.2万元，完成总预算的72.88%。其中：2023年度预算安排266万元，已全部完成支出，支出进度完成率100%；2024年项目全年预算数268万元，实际分配下达数为268万元，全年执行数为123.2万元，完成预算的45.97%。</t>
    </r>
    <r>
      <rPr>
        <sz val="10"/>
        <rFont val="方正仿宋简体"/>
        <charset val="134"/>
      </rPr>
      <t>2023年至</t>
    </r>
    <r>
      <rPr>
        <sz val="10"/>
        <rFont val="宋体"/>
        <charset val="134"/>
      </rPr>
      <t>2025年</t>
    </r>
    <r>
      <rPr>
        <sz val="10"/>
        <rFont val="方正仿宋简体"/>
        <charset val="134"/>
      </rPr>
      <t>我局严格落实《一村（社区）一法律顾问工作经费市级专项资金（党建引领基层治理建设资金）管理办法（修订）》，专项资金均专门用于向参与一村（社区）一法律顾问工作的律师发放补贴，并根据《江门市一村（社区）一法律顾问工作检查评估办法（试行）》的要求，每年组织各县（市、区）司法局分上、下半年开展检查评估工作，并根据检查评估结果发放当期村（社区）法律顾问工作补贴，对考核未能达标的律师予以扣减补贴。2024年，因受经济下行等因素影响，我市部分县（市、区）财政经费不足，导致部分县（市、区）村（社区）法律顾问工作补贴经费延迟发放或未发放。经统计，江门市一村（社区）一法律顾问工作经费市级专项资金2023年度预算安排266万元，已全部完成支出；</t>
    </r>
    <r>
      <rPr>
        <sz val="10"/>
        <rFont val="宋体"/>
        <charset val="134"/>
      </rPr>
      <t>2024年度经费截止2025年3月份</t>
    </r>
    <r>
      <rPr>
        <sz val="10"/>
        <rFont val="方正仿宋简体"/>
        <charset val="134"/>
      </rPr>
      <t>江海、新会、台山等地已支出2024年工作经费市级专项资金，蓬江、开平、鹤山、恩平的2024年工作经费市级专项资金暂未支出。目前，2024年一村（社区）一法律顾问工作经费市级专项资金全市共支出123.2万元，未支出144.8万元。</t>
    </r>
    <r>
      <rPr>
        <b/>
        <sz val="10"/>
        <rFont val="宋体"/>
        <charset val="134"/>
      </rPr>
      <t xml:space="preserve">
（二）资金完成绩效目标情况
</t>
    </r>
    <r>
      <rPr>
        <b/>
        <sz val="10"/>
        <rFont val="方正仿宋简体"/>
        <charset val="134"/>
      </rPr>
      <t xml:space="preserve">    </t>
    </r>
    <r>
      <rPr>
        <sz val="10"/>
        <rFont val="方正仿宋简体"/>
        <charset val="134"/>
      </rPr>
      <t>2023年，我市一村（社区）一法律顾问工作整体开展情况良好并取得明显成效，基层干部群众不出村（社区）就能及时享受到高质量的法律服务，且提高了基层干部群众的法律意识，促进了基层组织依法决策、依法治理，形成以法治思维和法治方式管理基层事务，营造了良好的法治氛围，群众信访案件明显下降，切实维护了我市社会和谐稳定。市司法局制定下发《江门市一村（社区）一法律顾问工作检查评估办法（试行）》，每年组织各市（区）司法局开展两次检查评估活动，从检查评估结果来看，全市一村（社区）一法律顾问工作合格率均达到99%以上（我市按合格线80分计算，如按省合格线60分计算，我市合格率均达到100%），我市工作受到了省委政法委、省司法厅、省人大代表和市委市政府及市领导的充分肯定和高度评价。</t>
    </r>
    <r>
      <rPr>
        <b/>
        <sz val="10"/>
        <rFont val="方正仿宋简体"/>
        <charset val="134"/>
      </rPr>
      <t xml:space="preserve">
    </t>
    </r>
    <r>
      <rPr>
        <sz val="10"/>
        <rFont val="方正仿宋简体"/>
        <charset val="134"/>
      </rPr>
      <t>2024年，我市一村（社区）一法律顾问工作整体开展情况良好并取得明显成效，基层干部群众不出村（社区）就能及时享受到高质量的法律服务，且提高了基层干部群众的法律意识，促进了基层组织依法决策、依法治理，形成以法治思维和法治方式管理基层事务，营造了良好的法治氛围，群众信访案件明显下降，切实维护了我市社会和谐稳定。市司法局制定下发《江门市一村（社区）一法律顾问工作检查评估办法（试行）》，每年组织各市（区）司法局开展两次检查评估活动，从检查评估结果来看，全市一村（社区）一法律顾问工作合格率均达到100%，我市工作受到了省委政法委、省司法厅、省人大代表和市委市政府及市领导的充分肯定和高度评价。</t>
    </r>
    <r>
      <rPr>
        <b/>
        <sz val="10"/>
        <rFont val="宋体"/>
        <charset val="134"/>
      </rPr>
      <t xml:space="preserve">
（三）资金分用途使用成效
    </t>
    </r>
    <r>
      <rPr>
        <sz val="10"/>
        <rFont val="宋体"/>
        <charset val="134"/>
      </rPr>
      <t>2023年全市法律顾问律师共提供法律服务23606次，其中提供法律咨询17160次，出具法律意见书327份，上法治课5524次，参与法律援助24宗，参与人民调解 74起，其他法律服务事项454件。基层干部群众不出村（社区）就能及时享受到高质量的法律服务，且提高了基层干部群众的法律意识，促进了基层组织依法决策、依法治理，形成以法治思维和法治方式管理基层事务，营造了良好的法治氛围，群众信访案件明显下降，切实维护了我市社会和谐稳定。</t>
    </r>
    <r>
      <rPr>
        <b/>
        <sz val="10"/>
        <rFont val="宋体"/>
        <charset val="134"/>
      </rPr>
      <t xml:space="preserve">
</t>
    </r>
    <r>
      <rPr>
        <b/>
        <sz val="10"/>
        <rFont val="方正仿宋简体"/>
        <charset val="134"/>
      </rPr>
      <t xml:space="preserve">    </t>
    </r>
    <r>
      <rPr>
        <sz val="10"/>
        <rFont val="方正仿宋简体"/>
        <charset val="134"/>
      </rPr>
      <t>2024</t>
    </r>
    <r>
      <rPr>
        <sz val="10"/>
        <rFont val="宋体"/>
        <charset val="134"/>
      </rPr>
      <t>年</t>
    </r>
    <r>
      <rPr>
        <sz val="10"/>
        <rFont val="方正仿宋简体"/>
        <charset val="134"/>
      </rPr>
      <t>协助村（社区）重大项目谈判、签订重要经济合同等，有利于发展经济；群众不出村（社区）即可享受到法律服务，困难群体能够及时得到法律援助，可以节约社会资源。同时在基层司法所和调委会的组织和指导下，参与基层矛盾纠纷化解。引导全社会形成学法、用法、守法的风气，提高了基层干部群众的法律意识，促进了基层组织依法决策、依法治理，形成以法治思维和法治方式管理基层事务，营造了良好的法治氛围，群众信访案件明显下降，切实维护了我市社会和谐稳定。</t>
    </r>
    <r>
      <rPr>
        <b/>
        <sz val="10"/>
        <rFont val="宋体"/>
        <charset val="134"/>
      </rPr>
      <t xml:space="preserve">
</t>
    </r>
  </si>
  <si>
    <t>含自评工作质量、资金管理、项目管理、项目绩效等方面</t>
  </si>
  <si>
    <r>
      <rPr>
        <b/>
        <sz val="10"/>
        <rFont val="宋体"/>
        <charset val="134"/>
      </rPr>
      <t xml:space="preserve">二、资金使用绩效存在的问题：
    </t>
    </r>
    <r>
      <rPr>
        <sz val="10"/>
        <rFont val="宋体"/>
        <charset val="134"/>
      </rPr>
      <t>1.</t>
    </r>
    <r>
      <rPr>
        <sz val="10"/>
        <rFont val="方正仿宋简体"/>
        <charset val="134"/>
      </rPr>
      <t>工作服务质量、服务效率有待继续提高。个别律师责任意识不够强，缺乏主动挖掘群众法律服务需求的积极性，服务质量不高。</t>
    </r>
    <r>
      <rPr>
        <sz val="10"/>
        <rFont val="宋体"/>
        <charset val="134"/>
      </rPr>
      <t xml:space="preserve">                                                                                                                                                                                                
    2.</t>
    </r>
    <r>
      <rPr>
        <sz val="10"/>
        <rFont val="方正仿宋简体"/>
        <charset val="134"/>
      </rPr>
      <t>部分县（市、区）财政经费保障不足，导致部分县（市、区）村（社区）法律顾问工作补贴经费延迟发放或未发放。目前江海、新会、台山等地已支出2024年工作经费市级专项资金，蓬江、开平、鹤山、恩平的2024年工作经费市级专项资金暂未支出。</t>
    </r>
    <r>
      <rPr>
        <sz val="10"/>
        <rFont val="宋体"/>
        <charset val="134"/>
      </rPr>
      <t xml:space="preserve">
    3.工作知晓率低，宣传力度有待加强。
  </t>
    </r>
  </si>
  <si>
    <r>
      <rPr>
        <b/>
        <sz val="10"/>
        <rFont val="宋体"/>
        <charset val="134"/>
      </rPr>
      <t xml:space="preserve">三、改进意见:
    </t>
    </r>
    <r>
      <rPr>
        <sz val="10"/>
        <rFont val="方正仿宋简体"/>
        <charset val="134"/>
      </rPr>
      <t>一是严格落实检查考核，强化监督问责。组织各县（市、区）加强对村（社区）法律顾问工作的日常监督指导，严格按照市局制定的检查评估办法，开展对律师服务的考核工作，根据考核结果及时对法律顾问进行调整或处理。二是聚焦短板弱项，提升服务质效。重点围绕目前工作中存在的服务针对性不强、服务质量和工作日志质量不高等突出问题，着力加以解决。要强化村（社区）法律顾问对此项工作的思想认识，切实提高服务意识、创新服务方法，用心用情用力做好法律服务工作，满足基层群众的法律服务需求。三是推行厉行节俭，优化项目支出结构，减少不必要资金支出，提高投入产出比，使预算资金用在刀刃上。四是加大工作宣传力度，切实提高工作知晓率。</t>
    </r>
  </si>
  <si>
    <r>
      <rPr>
        <b/>
        <sz val="10"/>
        <rFont val="宋体"/>
        <charset val="134"/>
      </rPr>
      <t xml:space="preserve">四、到期资金：
    </t>
    </r>
    <r>
      <rPr>
        <sz val="10"/>
        <rFont val="方正仿宋简体"/>
        <charset val="134"/>
      </rPr>
      <t>该项工作从2014年开始至今，我市均实现村（社区）法律顾问全覆盖，并按照每个村（社区）法律顾问每年1万元经济补贴经费标准予以支出。2025年我市村（社区）共1346个，需要法律顾问工作经济补贴经费1346万元。按照上级有关一村（社区）配备一法律顾问及每年不少于1万元/村（社区）要求，结合市县2：8分担比例，2025年市级资金申请安排269.2万元，比2024年增加1.2万元。2026年及后续年度将根据根据我市村（社区）的数量变动调整专项经费支出。</t>
    </r>
  </si>
  <si>
    <t>仅专项资金需填报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</si>
</sst>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1"/>
      <name val="宋体"/>
      <charset val="134"/>
    </font>
    <font>
      <sz val="9"/>
      <name val="宋体"/>
      <charset val="134"/>
    </font>
    <font>
      <sz val="11"/>
      <name val="方正小标宋简体"/>
      <charset val="134"/>
    </font>
    <font>
      <sz val="10"/>
      <name val="宋体"/>
      <charset val="134"/>
    </font>
    <font>
      <b/>
      <sz val="10"/>
      <name val="黑体"/>
      <charset val="134"/>
    </font>
    <font>
      <sz val="10"/>
      <name val="黑体"/>
      <charset val="134"/>
    </font>
    <font>
      <b/>
      <sz val="10"/>
      <name val="宋体"/>
      <charset val="134"/>
    </font>
    <font>
      <sz val="10"/>
      <color rgb="FF000000"/>
      <name val="Calibri"/>
      <charset val="134"/>
    </font>
    <font>
      <b/>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简体"/>
      <charset val="134"/>
    </font>
    <font>
      <sz val="8"/>
      <name val="宋体"/>
      <charset val="134"/>
    </font>
    <font>
      <sz val="10"/>
      <color rgb="FF000000"/>
      <name val="宋体"/>
      <charset val="134"/>
    </font>
    <font>
      <b/>
      <sz val="10"/>
      <name val="方正仿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9" fontId="8" fillId="0" borderId="0" xfId="0" applyNumberFormat="1" applyFont="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xf>
    <xf numFmtId="0" fontId="7" fillId="0" borderId="3" xfId="0" applyFont="1" applyFill="1" applyBorder="1" applyAlignment="1">
      <alignment horizontal="center" vertical="top"/>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center" vertical="top"/>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7" fillId="0" borderId="4" xfId="0" applyFont="1" applyFill="1" applyBorder="1" applyAlignment="1">
      <alignment horizontal="left" vertical="top"/>
    </xf>
    <xf numFmtId="0" fontId="1" fillId="0" borderId="1" xfId="0" applyFont="1" applyFill="1" applyBorder="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1:O37"/>
  <sheetViews>
    <sheetView tabSelected="1" topLeftCell="A19" workbookViewId="0">
      <selection activeCell="D25" sqref="D25:D26"/>
    </sheetView>
  </sheetViews>
  <sheetFormatPr defaultColWidth="8.75" defaultRowHeight="13.5"/>
  <cols>
    <col min="1" max="1" width="8.75" style="2"/>
    <col min="2" max="2" width="14.25" style="2" customWidth="1"/>
    <col min="3" max="3" width="15" style="3" customWidth="1"/>
    <col min="4" max="4" width="38.125" style="1" customWidth="1"/>
    <col min="5" max="5" width="13.125" style="2" customWidth="1"/>
    <col min="6" max="6" width="9" style="1" customWidth="1"/>
    <col min="7" max="7" width="11.875" style="3" customWidth="1"/>
    <col min="8" max="8" width="10" style="3" customWidth="1"/>
    <col min="9" max="9" width="10.125" style="1" customWidth="1"/>
    <col min="10" max="10" width="9.25" style="2" customWidth="1"/>
    <col min="11" max="11" width="11.375" style="2" customWidth="1"/>
    <col min="12" max="12" width="14.875" style="2" customWidth="1"/>
    <col min="13" max="16384" width="8.75" style="2"/>
  </cols>
  <sheetData>
    <row r="1" ht="23.1" customHeight="1" spans="1:1">
      <c r="A1" s="4" t="s">
        <v>0</v>
      </c>
    </row>
    <row r="2" ht="24" customHeight="1" spans="1:12">
      <c r="A2" s="5" t="s">
        <v>1</v>
      </c>
      <c r="B2" s="5"/>
      <c r="C2" s="5"/>
      <c r="D2" s="5"/>
      <c r="E2" s="5"/>
      <c r="F2" s="5"/>
      <c r="G2" s="5"/>
      <c r="H2" s="5"/>
      <c r="I2" s="5"/>
      <c r="J2" s="5"/>
      <c r="K2" s="5"/>
      <c r="L2" s="5"/>
    </row>
    <row r="3" ht="18.95" customHeight="1" spans="1:12">
      <c r="A3" s="6" t="s">
        <v>2</v>
      </c>
      <c r="B3" s="6"/>
      <c r="C3" s="7"/>
      <c r="D3" s="7"/>
      <c r="E3" s="8"/>
      <c r="F3" s="9"/>
      <c r="G3" s="7"/>
      <c r="H3" s="7"/>
      <c r="I3" s="36"/>
      <c r="J3" s="8"/>
      <c r="K3" s="9" t="s">
        <v>3</v>
      </c>
      <c r="L3" s="37"/>
    </row>
    <row r="4" ht="54" customHeight="1" spans="1:12">
      <c r="A4" s="10" t="s">
        <v>4</v>
      </c>
      <c r="B4" s="11" t="s">
        <v>5</v>
      </c>
      <c r="C4" s="10"/>
      <c r="D4" s="10" t="s">
        <v>6</v>
      </c>
      <c r="E4" s="11" t="s">
        <v>7</v>
      </c>
      <c r="F4" s="11" t="s">
        <v>8</v>
      </c>
      <c r="G4" s="11"/>
      <c r="H4" s="11"/>
      <c r="I4" s="11" t="s">
        <v>9</v>
      </c>
      <c r="J4" s="10">
        <v>534</v>
      </c>
      <c r="K4" s="11"/>
      <c r="L4" s="11"/>
    </row>
    <row r="5" ht="18.95" customHeight="1" spans="1:12">
      <c r="A5" s="11"/>
      <c r="B5" s="11" t="s">
        <v>10</v>
      </c>
      <c r="C5" s="10"/>
      <c r="D5" s="11" t="s">
        <v>11</v>
      </c>
      <c r="E5" s="11" t="s">
        <v>12</v>
      </c>
      <c r="F5" s="11" t="s">
        <v>13</v>
      </c>
      <c r="G5" s="11"/>
      <c r="H5" s="11"/>
      <c r="I5" s="11" t="s">
        <v>14</v>
      </c>
      <c r="J5" s="11"/>
      <c r="K5" s="11"/>
      <c r="L5" s="11"/>
    </row>
    <row r="6" ht="26.25" customHeight="1" spans="1:12">
      <c r="A6" s="11"/>
      <c r="B6" s="11" t="s">
        <v>15</v>
      </c>
      <c r="C6" s="10"/>
      <c r="D6" s="12" t="s">
        <v>16</v>
      </c>
      <c r="E6" s="13"/>
      <c r="F6" s="13"/>
      <c r="G6" s="13"/>
      <c r="H6" s="14"/>
      <c r="I6" s="11" t="s">
        <v>17</v>
      </c>
      <c r="J6" s="38"/>
      <c r="K6" s="16"/>
      <c r="L6" s="39"/>
    </row>
    <row r="7" ht="18.75" customHeight="1" spans="1:12">
      <c r="A7" s="15" t="s">
        <v>18</v>
      </c>
      <c r="B7" s="15" t="s">
        <v>19</v>
      </c>
      <c r="C7" s="10" t="s">
        <v>20</v>
      </c>
      <c r="D7" s="12">
        <v>268</v>
      </c>
      <c r="E7" s="16"/>
      <c r="F7" s="16"/>
      <c r="G7" s="16"/>
      <c r="H7" s="16"/>
      <c r="I7" s="16"/>
      <c r="J7" s="16"/>
      <c r="K7" s="16"/>
      <c r="L7" s="40"/>
    </row>
    <row r="8" ht="22.5" customHeight="1" spans="1:12">
      <c r="A8" s="17"/>
      <c r="B8" s="18"/>
      <c r="C8" s="10" t="s">
        <v>21</v>
      </c>
      <c r="D8" s="10" t="s">
        <v>22</v>
      </c>
      <c r="E8" s="10">
        <v>534</v>
      </c>
      <c r="F8" s="11" t="s">
        <v>23</v>
      </c>
      <c r="G8" s="11"/>
      <c r="H8" s="12">
        <v>534</v>
      </c>
      <c r="I8" s="16"/>
      <c r="J8" s="16"/>
      <c r="K8" s="16"/>
      <c r="L8" s="39"/>
    </row>
    <row r="9" ht="18.95" customHeight="1" spans="1:12">
      <c r="A9" s="17"/>
      <c r="B9" s="10" t="s">
        <v>24</v>
      </c>
      <c r="C9" s="10" t="s">
        <v>25</v>
      </c>
      <c r="D9" s="10" t="s">
        <v>22</v>
      </c>
      <c r="E9" s="11">
        <v>389.2</v>
      </c>
      <c r="F9" s="11" t="s">
        <v>23</v>
      </c>
      <c r="G9" s="11"/>
      <c r="H9" s="11">
        <v>389.2</v>
      </c>
      <c r="I9" s="11"/>
      <c r="J9" s="11"/>
      <c r="K9" s="11"/>
      <c r="L9" s="41"/>
    </row>
    <row r="10" ht="85.5" customHeight="1" spans="1:12">
      <c r="A10" s="18"/>
      <c r="B10" s="10" t="s">
        <v>26</v>
      </c>
      <c r="C10" s="10" t="s">
        <v>27</v>
      </c>
      <c r="D10" s="12" t="s">
        <v>28</v>
      </c>
      <c r="E10" s="19"/>
      <c r="F10" s="10" t="s">
        <v>29</v>
      </c>
      <c r="G10" s="10"/>
      <c r="H10" s="11" t="s">
        <v>30</v>
      </c>
      <c r="I10" s="11"/>
      <c r="J10" s="11"/>
      <c r="K10" s="11"/>
      <c r="L10" s="41"/>
    </row>
    <row r="11" ht="18.95" customHeight="1" spans="1:12">
      <c r="A11" s="20" t="s">
        <v>31</v>
      </c>
      <c r="B11" s="20"/>
      <c r="C11" s="21"/>
      <c r="D11" s="20"/>
      <c r="E11" s="20"/>
      <c r="F11" s="20"/>
      <c r="G11" s="20"/>
      <c r="H11" s="20"/>
      <c r="I11" s="20"/>
      <c r="J11" s="20"/>
      <c r="K11" s="20"/>
      <c r="L11" s="20"/>
    </row>
    <row r="12" ht="18.95" customHeight="1" spans="1:12">
      <c r="A12" s="22" t="s">
        <v>32</v>
      </c>
      <c r="B12" s="22"/>
      <c r="C12" s="22"/>
      <c r="D12" s="22"/>
      <c r="E12" s="22"/>
      <c r="F12" s="22"/>
      <c r="G12" s="22" t="s">
        <v>33</v>
      </c>
      <c r="H12" s="22" t="s">
        <v>34</v>
      </c>
      <c r="I12" s="29" t="s">
        <v>35</v>
      </c>
      <c r="J12" s="22" t="s">
        <v>36</v>
      </c>
      <c r="K12" s="22" t="s">
        <v>37</v>
      </c>
      <c r="L12" s="42" t="s">
        <v>38</v>
      </c>
    </row>
    <row r="13" ht="18.95" customHeight="1" spans="1:12">
      <c r="A13" s="22" t="s">
        <v>39</v>
      </c>
      <c r="B13" s="22"/>
      <c r="C13" s="22" t="s">
        <v>40</v>
      </c>
      <c r="D13" s="22"/>
      <c r="E13" s="22" t="s">
        <v>41</v>
      </c>
      <c r="F13" s="22"/>
      <c r="G13" s="22"/>
      <c r="H13" s="22"/>
      <c r="I13" s="29"/>
      <c r="J13" s="22"/>
      <c r="K13" s="22"/>
      <c r="L13" s="42"/>
    </row>
    <row r="14" ht="18.95" customHeight="1" spans="1:12">
      <c r="A14" s="22" t="s">
        <v>42</v>
      </c>
      <c r="B14" s="22" t="s">
        <v>43</v>
      </c>
      <c r="C14" s="22" t="s">
        <v>42</v>
      </c>
      <c r="D14" s="22" t="s">
        <v>43</v>
      </c>
      <c r="E14" s="22" t="s">
        <v>42</v>
      </c>
      <c r="F14" s="22" t="s">
        <v>43</v>
      </c>
      <c r="G14" s="22"/>
      <c r="H14" s="22"/>
      <c r="I14" s="29"/>
      <c r="J14" s="22"/>
      <c r="K14" s="22"/>
      <c r="L14" s="42"/>
    </row>
    <row r="15" ht="179.1" customHeight="1" spans="1:12">
      <c r="A15" s="15" t="s">
        <v>44</v>
      </c>
      <c r="B15" s="15">
        <v>20</v>
      </c>
      <c r="C15" s="10" t="s">
        <v>45</v>
      </c>
      <c r="D15" s="10">
        <v>12</v>
      </c>
      <c r="E15" s="10" t="s">
        <v>46</v>
      </c>
      <c r="F15" s="10">
        <v>12</v>
      </c>
      <c r="G15" s="23"/>
      <c r="H15" s="23"/>
      <c r="I15" s="11">
        <v>12</v>
      </c>
      <c r="J15" s="11"/>
      <c r="K15" s="43" t="s">
        <v>47</v>
      </c>
      <c r="L15" s="44" t="s">
        <v>48</v>
      </c>
    </row>
    <row r="16" ht="125.1" customHeight="1" spans="1:12">
      <c r="A16" s="18"/>
      <c r="B16" s="18"/>
      <c r="C16" s="10" t="s">
        <v>49</v>
      </c>
      <c r="D16" s="10">
        <v>8</v>
      </c>
      <c r="E16" s="10" t="s">
        <v>50</v>
      </c>
      <c r="F16" s="10">
        <v>8</v>
      </c>
      <c r="G16" s="24"/>
      <c r="H16" s="24"/>
      <c r="I16" s="11">
        <v>7</v>
      </c>
      <c r="J16" s="11"/>
      <c r="K16" s="43" t="s">
        <v>51</v>
      </c>
      <c r="L16" s="45" t="s">
        <v>52</v>
      </c>
    </row>
    <row r="17" ht="48.75" customHeight="1" spans="1:12">
      <c r="A17" s="10" t="s">
        <v>53</v>
      </c>
      <c r="B17" s="10">
        <v>40</v>
      </c>
      <c r="C17" s="15" t="s">
        <v>54</v>
      </c>
      <c r="D17" s="15">
        <v>23</v>
      </c>
      <c r="E17" s="15" t="s">
        <v>55</v>
      </c>
      <c r="F17" s="15">
        <v>6</v>
      </c>
      <c r="G17" s="10" t="s">
        <v>56</v>
      </c>
      <c r="H17" s="10" t="s">
        <v>57</v>
      </c>
      <c r="I17" s="15">
        <v>6</v>
      </c>
      <c r="J17" s="10"/>
      <c r="K17" s="46"/>
      <c r="L17" s="44" t="s">
        <v>58</v>
      </c>
    </row>
    <row r="18" ht="57" customHeight="1" spans="1:12">
      <c r="A18" s="10"/>
      <c r="B18" s="10"/>
      <c r="C18" s="17"/>
      <c r="D18" s="17"/>
      <c r="E18" s="18"/>
      <c r="F18" s="18"/>
      <c r="G18" s="10" t="s">
        <v>59</v>
      </c>
      <c r="H18" s="10" t="s">
        <v>60</v>
      </c>
      <c r="I18" s="18"/>
      <c r="J18" s="10"/>
      <c r="K18" s="46"/>
      <c r="L18" s="44"/>
    </row>
    <row r="19" ht="72" customHeight="1" spans="1:12">
      <c r="A19" s="10"/>
      <c r="B19" s="10"/>
      <c r="C19" s="17"/>
      <c r="D19" s="17"/>
      <c r="E19" s="15" t="s">
        <v>61</v>
      </c>
      <c r="F19" s="15">
        <v>6</v>
      </c>
      <c r="G19" s="10" t="s">
        <v>62</v>
      </c>
      <c r="H19" s="10" t="s">
        <v>62</v>
      </c>
      <c r="I19" s="10">
        <v>6</v>
      </c>
      <c r="J19" s="10"/>
      <c r="K19" s="46"/>
      <c r="L19" s="44"/>
    </row>
    <row r="20" ht="36.75" customHeight="1" spans="1:12">
      <c r="A20" s="10"/>
      <c r="B20" s="10"/>
      <c r="C20" s="17"/>
      <c r="D20" s="17"/>
      <c r="E20" s="18"/>
      <c r="F20" s="17"/>
      <c r="G20" s="10" t="s">
        <v>63</v>
      </c>
      <c r="H20" s="10" t="s">
        <v>64</v>
      </c>
      <c r="I20" s="15"/>
      <c r="J20" s="10"/>
      <c r="K20" s="46"/>
      <c r="L20" s="44"/>
    </row>
    <row r="21" ht="36.75" customHeight="1" spans="1:12">
      <c r="A21" s="10"/>
      <c r="B21" s="10"/>
      <c r="C21" s="17"/>
      <c r="D21" s="17"/>
      <c r="E21" s="15" t="s">
        <v>65</v>
      </c>
      <c r="F21" s="15">
        <v>6</v>
      </c>
      <c r="G21" s="15" t="s">
        <v>66</v>
      </c>
      <c r="H21" s="10" t="s">
        <v>67</v>
      </c>
      <c r="I21" s="15">
        <v>6</v>
      </c>
      <c r="J21" s="10"/>
      <c r="K21" s="46"/>
      <c r="L21" s="44"/>
    </row>
    <row r="22" ht="40.5" customHeight="1" spans="1:12">
      <c r="A22" s="10"/>
      <c r="B22" s="10"/>
      <c r="C22" s="17"/>
      <c r="D22" s="17"/>
      <c r="E22" s="18"/>
      <c r="F22" s="18"/>
      <c r="G22" s="18"/>
      <c r="H22" s="10" t="s">
        <v>68</v>
      </c>
      <c r="I22" s="18"/>
      <c r="J22" s="10"/>
      <c r="K22" s="46"/>
      <c r="L22" s="44"/>
    </row>
    <row r="23" ht="40.5" customHeight="1" spans="1:12">
      <c r="A23" s="10"/>
      <c r="B23" s="10"/>
      <c r="C23" s="18"/>
      <c r="D23" s="18"/>
      <c r="E23" s="10" t="s">
        <v>69</v>
      </c>
      <c r="F23" s="10">
        <v>5</v>
      </c>
      <c r="G23" s="10" t="s">
        <v>70</v>
      </c>
      <c r="H23" s="10" t="s">
        <v>70</v>
      </c>
      <c r="I23" s="10">
        <v>5</v>
      </c>
      <c r="J23" s="10"/>
      <c r="K23" s="46"/>
      <c r="L23" s="44"/>
    </row>
    <row r="24" ht="81" customHeight="1" spans="1:12">
      <c r="A24" s="10"/>
      <c r="B24" s="10"/>
      <c r="C24" s="10" t="s">
        <v>71</v>
      </c>
      <c r="D24" s="10">
        <v>6</v>
      </c>
      <c r="E24" s="10" t="s">
        <v>72</v>
      </c>
      <c r="F24" s="10">
        <v>6</v>
      </c>
      <c r="G24" s="10" t="s">
        <v>73</v>
      </c>
      <c r="H24" s="10" t="s">
        <v>74</v>
      </c>
      <c r="I24" s="10">
        <v>6</v>
      </c>
      <c r="J24" s="10"/>
      <c r="K24" s="10" t="s">
        <v>75</v>
      </c>
      <c r="L24" s="44"/>
    </row>
    <row r="25" ht="81" customHeight="1" spans="1:12">
      <c r="A25" s="10"/>
      <c r="B25" s="10"/>
      <c r="C25" s="15" t="s">
        <v>76</v>
      </c>
      <c r="D25" s="15">
        <v>6</v>
      </c>
      <c r="E25" s="15" t="s">
        <v>77</v>
      </c>
      <c r="F25" s="25">
        <v>6</v>
      </c>
      <c r="G25" s="10" t="s">
        <v>78</v>
      </c>
      <c r="H25" s="10" t="s">
        <v>79</v>
      </c>
      <c r="I25" s="15">
        <v>5.9</v>
      </c>
      <c r="J25" s="10"/>
      <c r="K25" s="10" t="s">
        <v>80</v>
      </c>
      <c r="L25" s="44"/>
    </row>
    <row r="26" ht="81" customHeight="1" spans="1:12">
      <c r="A26" s="10"/>
      <c r="B26" s="10"/>
      <c r="C26" s="18"/>
      <c r="D26" s="18"/>
      <c r="E26" s="18"/>
      <c r="F26" s="26"/>
      <c r="G26" s="27" t="s">
        <v>81</v>
      </c>
      <c r="H26" s="27" t="s">
        <v>82</v>
      </c>
      <c r="I26" s="18"/>
      <c r="J26" s="10" t="s">
        <v>83</v>
      </c>
      <c r="K26" s="10" t="s">
        <v>84</v>
      </c>
      <c r="L26" s="44"/>
    </row>
    <row r="27" ht="81" customHeight="1" spans="1:12">
      <c r="A27" s="10"/>
      <c r="B27" s="10"/>
      <c r="C27" s="10" t="s">
        <v>85</v>
      </c>
      <c r="D27" s="10">
        <v>5</v>
      </c>
      <c r="E27" s="10" t="s">
        <v>86</v>
      </c>
      <c r="F27" s="10">
        <v>5</v>
      </c>
      <c r="G27" s="10" t="s">
        <v>86</v>
      </c>
      <c r="H27" s="10" t="s">
        <v>86</v>
      </c>
      <c r="I27" s="10">
        <v>5</v>
      </c>
      <c r="J27" s="10"/>
      <c r="K27" s="46"/>
      <c r="L27" s="44"/>
    </row>
    <row r="28" ht="63.95" customHeight="1" spans="1:12">
      <c r="A28" s="10" t="s">
        <v>87</v>
      </c>
      <c r="B28" s="10">
        <v>40</v>
      </c>
      <c r="C28" s="10" t="s">
        <v>88</v>
      </c>
      <c r="D28" s="10"/>
      <c r="E28" s="24"/>
      <c r="F28" s="10"/>
      <c r="G28" s="10"/>
      <c r="H28" s="10"/>
      <c r="I28" s="10"/>
      <c r="J28" s="10"/>
      <c r="K28" s="46"/>
      <c r="L28" s="44"/>
    </row>
    <row r="29" ht="57.95" customHeight="1" spans="1:12">
      <c r="A29" s="10"/>
      <c r="B29" s="10"/>
      <c r="C29" s="10" t="s">
        <v>89</v>
      </c>
      <c r="D29" s="10">
        <v>20</v>
      </c>
      <c r="E29" s="10" t="s">
        <v>90</v>
      </c>
      <c r="F29" s="10">
        <v>20</v>
      </c>
      <c r="G29" s="10" t="s">
        <v>91</v>
      </c>
      <c r="H29" s="10" t="s">
        <v>91</v>
      </c>
      <c r="I29" s="10">
        <v>20</v>
      </c>
      <c r="J29" s="10"/>
      <c r="K29" s="46" t="s">
        <v>92</v>
      </c>
      <c r="L29" s="44"/>
    </row>
    <row r="30" ht="57.95" customHeight="1" spans="1:12">
      <c r="A30" s="10"/>
      <c r="B30" s="10"/>
      <c r="C30" s="10" t="s">
        <v>93</v>
      </c>
      <c r="D30" s="10"/>
      <c r="E30" s="24"/>
      <c r="F30" s="10"/>
      <c r="G30" s="10"/>
      <c r="H30" s="10"/>
      <c r="I30" s="10"/>
      <c r="J30" s="10"/>
      <c r="K30" s="46"/>
      <c r="L30" s="44"/>
    </row>
    <row r="31" ht="57.95" customHeight="1" spans="1:12">
      <c r="A31" s="10"/>
      <c r="B31" s="10"/>
      <c r="C31" s="10" t="s">
        <v>94</v>
      </c>
      <c r="D31" s="10"/>
      <c r="E31" s="24"/>
      <c r="F31" s="10"/>
      <c r="G31" s="10"/>
      <c r="H31" s="10"/>
      <c r="I31" s="10"/>
      <c r="J31" s="10"/>
      <c r="K31" s="46"/>
      <c r="L31" s="44"/>
    </row>
    <row r="32" ht="57.95" customHeight="1" spans="1:12">
      <c r="A32" s="10"/>
      <c r="B32" s="10"/>
      <c r="C32" s="10" t="s">
        <v>95</v>
      </c>
      <c r="D32" s="10">
        <v>20</v>
      </c>
      <c r="E32" s="10" t="s">
        <v>96</v>
      </c>
      <c r="F32" s="10">
        <v>20</v>
      </c>
      <c r="G32" s="28" t="s">
        <v>97</v>
      </c>
      <c r="H32" s="10" t="s">
        <v>98</v>
      </c>
      <c r="I32" s="10">
        <v>20</v>
      </c>
      <c r="K32" s="47" t="s">
        <v>99</v>
      </c>
      <c r="L32" s="44"/>
    </row>
    <row r="33" s="1" customFormat="1" ht="30" customHeight="1" spans="1:12">
      <c r="A33" s="29" t="s">
        <v>100</v>
      </c>
      <c r="B33" s="29">
        <f>SUM(B15:B32)</f>
        <v>100</v>
      </c>
      <c r="C33" s="29"/>
      <c r="D33" s="29">
        <v>100</v>
      </c>
      <c r="E33" s="29"/>
      <c r="F33" s="29">
        <v>100</v>
      </c>
      <c r="G33" s="22"/>
      <c r="H33" s="22"/>
      <c r="I33" s="11">
        <v>98.9</v>
      </c>
      <c r="J33" s="11"/>
      <c r="K33" s="29"/>
      <c r="L33" s="11"/>
    </row>
    <row r="34" ht="357" customHeight="1" spans="1:12">
      <c r="A34" s="30" t="s">
        <v>101</v>
      </c>
      <c r="B34" s="31"/>
      <c r="C34" s="31"/>
      <c r="D34" s="32"/>
      <c r="E34" s="31"/>
      <c r="F34" s="32"/>
      <c r="G34" s="31"/>
      <c r="H34" s="31"/>
      <c r="I34" s="31"/>
      <c r="J34" s="31"/>
      <c r="K34" s="48"/>
      <c r="L34" s="22" t="s">
        <v>102</v>
      </c>
    </row>
    <row r="35" ht="75" customHeight="1" spans="1:15">
      <c r="A35" s="30" t="s">
        <v>103</v>
      </c>
      <c r="B35" s="31"/>
      <c r="C35" s="31"/>
      <c r="D35" s="32"/>
      <c r="E35" s="31"/>
      <c r="F35" s="32"/>
      <c r="G35" s="31"/>
      <c r="H35" s="31"/>
      <c r="I35" s="31"/>
      <c r="J35" s="31"/>
      <c r="K35" s="48"/>
      <c r="L35" s="22"/>
      <c r="O35" s="49"/>
    </row>
    <row r="36" ht="75" customHeight="1" spans="1:12">
      <c r="A36" s="30" t="s">
        <v>104</v>
      </c>
      <c r="B36" s="31"/>
      <c r="C36" s="31"/>
      <c r="D36" s="32"/>
      <c r="E36" s="31"/>
      <c r="F36" s="32"/>
      <c r="G36" s="31"/>
      <c r="H36" s="31"/>
      <c r="I36" s="31"/>
      <c r="J36" s="31"/>
      <c r="K36" s="48"/>
      <c r="L36" s="50" t="s">
        <v>102</v>
      </c>
    </row>
    <row r="37" ht="75" customHeight="1" spans="1:12">
      <c r="A37" s="33" t="s">
        <v>105</v>
      </c>
      <c r="B37" s="34"/>
      <c r="C37" s="34"/>
      <c r="D37" s="35"/>
      <c r="E37" s="34"/>
      <c r="F37" s="35"/>
      <c r="G37" s="34"/>
      <c r="H37" s="34"/>
      <c r="I37" s="34"/>
      <c r="J37" s="34"/>
      <c r="K37" s="34"/>
      <c r="L37" s="51" t="s">
        <v>106</v>
      </c>
    </row>
  </sheetData>
  <mergeCells count="62">
    <mergeCell ref="A2:L2"/>
    <mergeCell ref="A3:C3"/>
    <mergeCell ref="K3:L3"/>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34:K34"/>
    <mergeCell ref="A35:K35"/>
    <mergeCell ref="A36:K36"/>
    <mergeCell ref="A37:K37"/>
    <mergeCell ref="A4:A6"/>
    <mergeCell ref="A7:A10"/>
    <mergeCell ref="A15:A16"/>
    <mergeCell ref="A17:A27"/>
    <mergeCell ref="A28:A32"/>
    <mergeCell ref="B7:B8"/>
    <mergeCell ref="B15:B16"/>
    <mergeCell ref="B17:B27"/>
    <mergeCell ref="B28:B32"/>
    <mergeCell ref="C17:C23"/>
    <mergeCell ref="C25:C26"/>
    <mergeCell ref="D17:D23"/>
    <mergeCell ref="D25:D26"/>
    <mergeCell ref="E17:E18"/>
    <mergeCell ref="E19:E20"/>
    <mergeCell ref="E21:E22"/>
    <mergeCell ref="E25:E26"/>
    <mergeCell ref="F17:F18"/>
    <mergeCell ref="F19:F20"/>
    <mergeCell ref="F21:F22"/>
    <mergeCell ref="F25:F26"/>
    <mergeCell ref="G12:G14"/>
    <mergeCell ref="G21:G22"/>
    <mergeCell ref="H12:H14"/>
    <mergeCell ref="I12:I14"/>
    <mergeCell ref="I17:I18"/>
    <mergeCell ref="I21:I22"/>
    <mergeCell ref="I25:I26"/>
    <mergeCell ref="J12:J14"/>
    <mergeCell ref="K12:K14"/>
    <mergeCell ref="L12:L14"/>
    <mergeCell ref="L17:L32"/>
    <mergeCell ref="L34:L35"/>
  </mergeCells>
  <printOptions horizontalCentered="1"/>
  <pageMargins left="0.393055555555556" right="0.393055555555556" top="0.590277777777778" bottom="0.60625" header="0.314583333333333" footer="0.51180555555555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陈志成</cp:lastModifiedBy>
  <dcterms:created xsi:type="dcterms:W3CDTF">2011-10-21T14:55:00Z</dcterms:created>
  <cp:lastPrinted>2020-03-10T08:06:00Z</cp:lastPrinted>
  <dcterms:modified xsi:type="dcterms:W3CDTF">2025-04-16T07:44:06Z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7C7A52BB15934BCAA3E969ABE8F7E1AF_13</vt:lpwstr>
  </property>
</Properties>
</file>