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'请填写当前行政处罚,保存当前sheet即可.'!#REF!</definedName>
  </definedNames>
  <calcPr calcId="144525"/>
</workbook>
</file>

<file path=xl/sharedStrings.xml><?xml version="1.0" encoding="utf-8"?>
<sst xmlns="http://schemas.openxmlformats.org/spreadsheetml/2006/main" count="59" uniqueCount="45">
  <si>
    <t>序号</t>
  </si>
  <si>
    <r>
      <rPr>
        <sz val="11"/>
        <color theme="1"/>
        <rFont val="微软雅黑"/>
        <charset val="134"/>
      </rPr>
      <t>行政相对人名称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</si>
  <si>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Microsoft YaHei UI"/>
        <charset val="0"/>
      </rPr>
      <t>行政相对人类别</t>
    </r>
    <r>
      <rPr>
        <sz val="11"/>
        <color indexed="10"/>
        <rFont val="Microsoft YaHei UI"/>
        <charset val="0"/>
      </rPr>
      <t>*</t>
    </r>
  </si>
  <si>
    <t>行政相对人代码</t>
  </si>
  <si>
    <t>法人</t>
  </si>
  <si>
    <r>
      <rPr>
        <sz val="11"/>
        <color theme="1"/>
        <rFont val="微软雅黑"/>
        <charset val="134"/>
      </rPr>
      <t>行政处罚决定书文号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</si>
  <si>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违法行为类型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</si>
  <si>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违法事实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</si>
  <si>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处罚依据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</si>
  <si>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处罚类别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</si>
  <si>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处罚内容</t>
    </r>
    <r>
      <rPr>
        <sz val="11"/>
        <color indexed="10"/>
        <rFont val="微软雅黑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</si>
  <si>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</si>
  <si>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</si>
  <si>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</si>
  <si>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1"/>
        <color theme="1"/>
        <rFont val="微软雅黑"/>
        <charset val="134"/>
      </rPr>
      <t>处罚决定日期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</si>
  <si>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处罚有效期</t>
    </r>
    <r>
      <rPr>
        <sz val="11"/>
        <color indexed="10"/>
        <rFont val="微软雅黑"/>
        <charset val="134"/>
      </rPr>
      <t>*</t>
    </r>
  </si>
  <si>
    <t>公示期限</t>
  </si>
  <si>
    <r>
      <rPr>
        <sz val="11"/>
        <color theme="1"/>
        <rFont val="微软雅黑"/>
        <charset val="134"/>
      </rPr>
      <t>公示截止期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</si>
  <si>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</si>
  <si>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处罚机关统一社会信用代码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</si>
  <si>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</t>
    </r>
    <r>
      <rPr>
        <sz val="11"/>
        <color indexed="10"/>
        <rFont val="微软雅黑"/>
        <charset val="134"/>
      </rPr>
      <t>*</t>
    </r>
  </si>
  <si>
    <r>
      <rPr>
        <sz val="11"/>
        <color theme="1"/>
        <rFont val="微软雅黑"/>
        <charset val="134"/>
      </rPr>
      <t>数据来源单位统一社会信用代码</t>
    </r>
    <r>
      <rPr>
        <sz val="11"/>
        <color indexed="10"/>
        <rFont val="微软雅黑"/>
        <charset val="134"/>
      </rPr>
      <t>*</t>
    </r>
  </si>
  <si>
    <t>备注</t>
  </si>
  <si>
    <t>统一社会信用代码</t>
  </si>
  <si>
    <t>法定代表人</t>
  </si>
  <si>
    <t>江门市誉华建筑劳务有限公司</t>
  </si>
  <si>
    <t>法人及非法人组织</t>
  </si>
  <si>
    <t>91440705MA7K1BKN9G</t>
  </si>
  <si>
    <t>李光富</t>
  </si>
  <si>
    <t>（江门）应急罚〔2025〕22号</t>
  </si>
  <si>
    <t>违反了《中华人民共和国安全生产法》第四条第一款、第二十条、第二十八条第一款、第四十一条第二款、第四十三条、第四十四条第一款、第四十九条第一款和第二款、第八十一条的规定</t>
  </si>
  <si>
    <t>对江门台山台城金福花园至海怡雅居段污水管网工程 “11·15”较大坍塌事故负有责任</t>
  </si>
  <si>
    <t>《中华人民共和国安全生产法》第一百一十四条第一款第（二）项、《生产安全事故罚款处罚规定》（中华人民共和国应急管理部令 第14号）第十五条第（一）项</t>
  </si>
  <si>
    <t>罚款</t>
  </si>
  <si>
    <t>依法给予1100000元（壹佰壹拾万元整）罚款的行政处罚。</t>
  </si>
  <si>
    <t>110</t>
  </si>
  <si>
    <t>三年</t>
  </si>
  <si>
    <t>江门市应急管理局</t>
  </si>
  <si>
    <t>114407007848845793</t>
  </si>
  <si>
    <t>单项罚款10万及以上</t>
  </si>
  <si>
    <t>台山市信建工程项目管理有限公司</t>
  </si>
  <si>
    <t>91440781MA7FN01Y3T</t>
  </si>
  <si>
    <t>蔡振球</t>
  </si>
  <si>
    <t>（江门）应急罚〔2025〕23号</t>
  </si>
  <si>
    <t>违反了《中华人民共和国安全生产法》第四条第一款、第二十条、第四十一条第二款、第四十三条、第四十四条第一款、第四十九条第一款和第二款的规定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</si>
</sst>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color theme="1"/>
      <name val="Microsoft YaHei UI"/>
      <charset val="0"/>
    </font>
    <font>
      <sz val="12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0"/>
      <name val="微软雅黑"/>
      <charset val="134"/>
    </font>
    <font>
      <sz val="11"/>
      <color indexed="10"/>
      <name val="Microsoft YaHei UI"/>
      <charset val="0"/>
    </font>
  </fonts>
  <fills count="35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showGridLines="0" tabSelected="1" zoomScale="130" zoomScaleNormal="130" topLeftCell="G1" workbookViewId="0">
      <pane ySplit="2" topLeftCell="A3" activePane="bottomLeft" state="frozen"/>
      <selection/>
      <selection pane="bottomLeft" activeCell="K8" sqref="K8"/>
    </sheetView>
  </sheetViews>
  <sheetFormatPr defaultColWidth="8.8" defaultRowHeight="14.25"/>
  <cols>
    <col min="1" max="1" width="9" style="3"/>
    <col min="2" max="2" width="15.875" style="4" customWidth="1"/>
    <col min="3" max="3" width="21.5" style="4" customWidth="1"/>
    <col min="4" max="4" width="21.375" style="5" customWidth="1"/>
    <col min="5" max="5" width="13.5" style="4" customWidth="1"/>
    <col min="6" max="6" width="39" style="4" customWidth="1"/>
    <col min="7" max="7" width="45.35" style="4" customWidth="1"/>
    <col min="8" max="8" width="40.175" style="4" customWidth="1"/>
    <col min="9" max="9" width="24.825" style="4" customWidth="1"/>
    <col min="10" max="10" width="10.875" style="4" customWidth="1"/>
    <col min="11" max="11" width="58.75" style="4" customWidth="1"/>
    <col min="12" max="12" width="17.5" style="5" customWidth="1"/>
    <col min="13" max="13" width="12.15" style="5" customWidth="1"/>
    <col min="14" max="14" width="9.81666666666667" style="5" customWidth="1"/>
    <col min="15" max="15" width="15.4416666666667" style="4" customWidth="1"/>
    <col min="16" max="16" width="25.8916666666667" style="6" customWidth="1"/>
    <col min="17" max="17" width="15.6666666666667" style="7" customWidth="1"/>
    <col min="18" max="19" width="17.675" style="4" customWidth="1"/>
    <col min="20" max="20" width="24.375" style="7" customWidth="1"/>
    <col min="21" max="21" width="14.25" style="4" customWidth="1"/>
    <col min="22" max="22" width="29.375" style="8" customWidth="1"/>
    <col min="23" max="23" width="9" style="8"/>
    <col min="24" max="16384" width="8.8" style="9"/>
  </cols>
  <sheetData>
    <row r="1" s="1" customFormat="1" ht="44" customHeight="1" spans="1:23">
      <c r="A1" s="10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6" t="s">
        <v>13</v>
      </c>
      <c r="O1" s="10" t="s">
        <v>14</v>
      </c>
      <c r="P1" s="10" t="s">
        <v>15</v>
      </c>
      <c r="Q1" s="19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</row>
    <row r="2" s="1" customFormat="1" ht="16.5" spans="1:23">
      <c r="A2" s="10"/>
      <c r="B2" s="10"/>
      <c r="C2" s="11"/>
      <c r="D2" s="10" t="s">
        <v>23</v>
      </c>
      <c r="E2" s="10" t="s">
        <v>24</v>
      </c>
      <c r="F2" s="10"/>
      <c r="G2" s="10"/>
      <c r="H2" s="10"/>
      <c r="I2" s="10"/>
      <c r="J2" s="10"/>
      <c r="K2" s="10"/>
      <c r="L2" s="10"/>
      <c r="M2" s="10"/>
      <c r="N2" s="16"/>
      <c r="O2" s="10"/>
      <c r="P2" s="10"/>
      <c r="Q2" s="20"/>
      <c r="R2" s="10"/>
      <c r="S2" s="10"/>
      <c r="T2" s="10"/>
      <c r="U2" s="10"/>
      <c r="V2" s="10"/>
      <c r="W2" s="10"/>
    </row>
    <row r="3" s="2" customFormat="1" ht="85.5" spans="1:23">
      <c r="A3" s="12">
        <v>1</v>
      </c>
      <c r="B3" s="13" t="s">
        <v>25</v>
      </c>
      <c r="C3" s="13" t="s">
        <v>26</v>
      </c>
      <c r="D3" s="14" t="s">
        <v>27</v>
      </c>
      <c r="E3" s="13" t="s">
        <v>28</v>
      </c>
      <c r="F3" s="13" t="s">
        <v>29</v>
      </c>
      <c r="G3" s="15" t="s">
        <v>30</v>
      </c>
      <c r="H3" s="15" t="s">
        <v>31</v>
      </c>
      <c r="I3" s="15" t="s">
        <v>32</v>
      </c>
      <c r="J3" s="13" t="s">
        <v>33</v>
      </c>
      <c r="K3" s="15" t="s">
        <v>34</v>
      </c>
      <c r="L3" s="14" t="s">
        <v>35</v>
      </c>
      <c r="M3" s="14"/>
      <c r="N3" s="14"/>
      <c r="O3" s="17">
        <v>45873</v>
      </c>
      <c r="P3" s="18">
        <v>73050</v>
      </c>
      <c r="Q3" s="21" t="s">
        <v>36</v>
      </c>
      <c r="R3" s="18">
        <v>46969</v>
      </c>
      <c r="S3" s="13" t="s">
        <v>37</v>
      </c>
      <c r="T3" s="21" t="s">
        <v>38</v>
      </c>
      <c r="U3" s="13" t="s">
        <v>37</v>
      </c>
      <c r="V3" s="22" t="s">
        <v>38</v>
      </c>
      <c r="W3" s="13" t="s">
        <v>39</v>
      </c>
    </row>
    <row r="4" s="2" customFormat="1" ht="85.5" spans="1:23">
      <c r="A4" s="12">
        <v>2</v>
      </c>
      <c r="B4" s="13" t="s">
        <v>40</v>
      </c>
      <c r="C4" s="13" t="s">
        <v>26</v>
      </c>
      <c r="D4" s="14" t="s">
        <v>41</v>
      </c>
      <c r="E4" s="13" t="s">
        <v>42</v>
      </c>
      <c r="F4" s="13" t="s">
        <v>43</v>
      </c>
      <c r="G4" s="15" t="s">
        <v>44</v>
      </c>
      <c r="H4" s="15" t="s">
        <v>31</v>
      </c>
      <c r="I4" s="15" t="s">
        <v>32</v>
      </c>
      <c r="J4" s="13" t="s">
        <v>33</v>
      </c>
      <c r="K4" s="15" t="s">
        <v>34</v>
      </c>
      <c r="L4" s="14" t="s">
        <v>35</v>
      </c>
      <c r="M4" s="14"/>
      <c r="N4" s="14"/>
      <c r="O4" s="17">
        <v>45873</v>
      </c>
      <c r="P4" s="18">
        <v>73050</v>
      </c>
      <c r="Q4" s="21" t="s">
        <v>36</v>
      </c>
      <c r="R4" s="18">
        <v>46969</v>
      </c>
      <c r="S4" s="13" t="s">
        <v>37</v>
      </c>
      <c r="T4" s="21" t="s">
        <v>38</v>
      </c>
      <c r="U4" s="13" t="s">
        <v>37</v>
      </c>
      <c r="V4" s="22" t="s">
        <v>38</v>
      </c>
      <c r="W4" s="13" t="s">
        <v>39</v>
      </c>
    </row>
    <row r="5" spans="18:18">
      <c r="R5" s="4" t="str">
        <f t="shared" ref="R5:R10" si="0">IF(O5="","",IF(Q5="","",EDATE(O5,Q5)))</f>
        <v/>
      </c>
    </row>
    <row r="6" spans="18:18">
      <c r="R6" s="4" t="str">
        <f t="shared" si="0"/>
        <v/>
      </c>
    </row>
    <row r="7" spans="18:18">
      <c r="R7" s="4" t="str">
        <f t="shared" si="0"/>
        <v/>
      </c>
    </row>
    <row r="8" spans="18:18">
      <c r="R8" s="4" t="str">
        <f t="shared" si="0"/>
        <v/>
      </c>
    </row>
    <row r="9" spans="18:18">
      <c r="R9" s="4" t="str">
        <f t="shared" si="0"/>
        <v/>
      </c>
    </row>
    <row r="10" spans="18:18">
      <c r="R10" s="4" t="str">
        <f t="shared" si="0"/>
        <v/>
      </c>
    </row>
    <row r="11" spans="18:18">
      <c r="R11" s="4" t="str">
        <f>IF(Q11="","",EDATE(O11,Q11))</f>
        <v/>
      </c>
    </row>
    <row r="12" spans="18:18">
      <c r="R12" s="4" t="str">
        <f>IF(Q12="","",EDATE(O12,Q12))</f>
        <v/>
      </c>
    </row>
  </sheetData>
  <mergeCells count="21"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</mergeCells>
  <dataValidations count="25"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H4 H1:H3 H5:H65532"/>
    <dataValidation allowBlank="1" showInputMessage="1" showErrorMessage="1" promptTitle="处罚内容" prompt="1.必填项。&#10;2.填写行政处罚决定书的主要内容。&#10;3.长度限制:文本小于或等于(4000个字符)。" sqref="K4 K1:K3 K5:K65532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L4 L1:L3 L5:L65532"/>
    <dataValidation allowBlank="1" showInputMessage="1" showErrorMessage="1" promptTitle="处罚决定日期" prompt="1.必填项。&#10;2.填写做出行政处罚决定的具体日期，格式为YYYY/MM/DD。&#10;3.日期格式。&#10;" sqref="O4 O1:O3 O5:O65532"/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R4 R1:R3 R5:R6553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2 B5:C65532"/>
    <dataValidation type="textLength" operator="betwee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4">
      <formula1>0</formula1>
      <formula2>200</formula2>
    </dataValidation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:C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:D4 D5:D6553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E2:E4 E5:E65532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F1:F4 F5:F65532"/>
    <dataValidation allowBlank="1" showInputMessage="1" showErrorMessage="1" promptTitle="违法行为类型" prompt="1.必填项。&#10;2.填写行政相对人具体违反的某项法律法规。&#10;3.长度限制:文本小于或等于(2000个字符)。" sqref="G1:G4 G5:G65532"/>
    <dataValidation allowBlank="1" showInputMessage="1" showErrorMessage="1" promptTitle="处罚依据" prompt="1.必填项。&#10;2.行政处罚决定机关做出处罚所依据的法律法规。&#10;3.长度限制:文本小于或等于(2048个字符)。" sqref="I1:I4 I5:I65532"/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J1:J4 J5:J65532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M1:M4 M5:M65532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N1:N4 N5:N65532"/>
    <dataValidation allowBlank="1" showInputMessage="1" showErrorMessage="1" promptTitle="处罚有效期" prompt="1.必填项。&#10;2.填写行政处罚决定的截止日期，格式为YYYY/MM/DD，2099/12/31的含义为长期。&#10;3.日期格式。&#10;" sqref="P1:P4 P5:P65532"/>
    <dataValidation allowBlank="1" showInputMessage="1" showErrorMessage="1" promptTitle="公示期限" prompt="1.选填项。&#10;2.非市监部门行政处罚信息均按3年予以公示。市监部门公示期限为3个月或者3年" sqref="Q1:Q2 Q5:Q65532"/>
    <dataValidation type="list" allowBlank="1" showInputMessage="1" showErrorMessage="1" promptTitle="公示期限 " prompt="1.选填项。&#10;2.非市监部门行政处罚信息均按3年予以公示。市监部门公示期限为3个月或者3年" sqref="Q3:Q4">
      <formula1>"三年,三个月"</formula1>
    </dataValidation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S1:S4 S5:S65532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T1:T4 T5:T65532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U1:U4 U5:U65532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V1:V4 V5:V65532"/>
    <dataValidation allowBlank="1" showInputMessage="1" showErrorMessage="1" promptTitle="备注" prompt="1.选填项。&#10;2.填写其他需要补充的信息。&#10;3.长度限制:文本小于或等于(512个字符)。" sqref="W1:W4 W5:W65532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uos</cp:lastModifiedBy>
  <dcterms:created xsi:type="dcterms:W3CDTF">2018-10-17T22:41:00Z</dcterms:created>
  <dcterms:modified xsi:type="dcterms:W3CDTF">2025-08-28T10:41:44Z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137A7549C079692ECD409C6819A96AF6_43</vt:lpwstr>
  </property>
</Properties>
</file>