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 workbookPassword="F944" lockStructure="1"/>
  <bookViews>
    <workbookView windowWidth="26025" windowHeight="10680"/>
  </bookViews>
  <sheets>
    <sheet name="Sheet1" sheetId="2" r:id="rId1"/>
    <sheet name="Sheet2" sheetId="3" r:id="rId2"/>
  </sheets>
  <calcPr calcId="144525"/>
</workbook>
</file>

<file path=xl/sharedStrings.xml><?xml version="1.0" encoding="utf-8"?>
<sst xmlns="http://schemas.openxmlformats.org/spreadsheetml/2006/main" count="70" uniqueCount="34">
  <si>
    <t>附件1：</t>
  </si>
  <si>
    <t>调整2025年中央财政医疗服务与保障能力提升（卫生健康人才培养）补助资金明细表</t>
  </si>
  <si>
    <t>单位：元</t>
  </si>
  <si>
    <t>单位名称</t>
  </si>
  <si>
    <t>一级项目名称</t>
  </si>
  <si>
    <t>二级项目名称</t>
  </si>
  <si>
    <t>项目预算级次（中央级/省级/市级）</t>
  </si>
  <si>
    <t xml:space="preserve">“三保”目录 </t>
  </si>
  <si>
    <t>是否纳入“三保”专户管理（是/否）</t>
  </si>
  <si>
    <t>直达资金标识（[01]中央直达资金/[09]其他）</t>
  </si>
  <si>
    <t>转移支付功能分类科目（230开头功能分类科目）</t>
  </si>
  <si>
    <t>支出功能分类科目</t>
  </si>
  <si>
    <t>部门经济分类科目</t>
  </si>
  <si>
    <t>政府经济分类科目</t>
  </si>
  <si>
    <t>江财社〔2024 〕172号下达补助资金</t>
  </si>
  <si>
    <t>本次下达补助资金</t>
  </si>
  <si>
    <t>调整后下达补助资金</t>
  </si>
  <si>
    <t>备注</t>
  </si>
  <si>
    <t>合计</t>
  </si>
  <si>
    <t>市本级小计</t>
  </si>
  <si>
    <t>江门市卫生健康局</t>
  </si>
  <si>
    <t>提前下达2025年中央财政卫生健康人才培养补助资金</t>
  </si>
  <si>
    <t>中央级</t>
  </si>
  <si>
    <t>无</t>
  </si>
  <si>
    <t>否</t>
  </si>
  <si>
    <t>[01]中央直达资金</t>
  </si>
  <si>
    <t>2109999其他卫生健康支出</t>
  </si>
  <si>
    <t>30299其他商品和服务支出</t>
  </si>
  <si>
    <t>50299其他商品和服务支出</t>
  </si>
  <si>
    <t>江门市中心医院</t>
  </si>
  <si>
    <t>毕业后教育阶段-住院医师规范化培训</t>
  </si>
  <si>
    <t>江门市五邑中医院</t>
  </si>
  <si>
    <t>继续教育阶段-紧缺人才培训</t>
  </si>
  <si>
    <t>江门市第三人民医院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</si>
</sst>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theme="1"/>
      <name val="Tahoma"/>
      <charset val="0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45066682943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0">
    <xf numFmtId="0" fontId="0" fillId="0" borderId="0"/>
    <xf numFmtId="0" fontId="0" fillId="0" borderId="0">
      <alignment vertical="center"/>
    </xf>
    <xf numFmtId="0" fontId="14" fillId="0" borderId="0"/>
    <xf numFmtId="0" fontId="1" fillId="19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0" borderId="4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8" applyNumberFormat="0" applyFill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0" fillId="0" borderId="0"/>
    <xf numFmtId="0" fontId="7" fillId="30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11" fillId="10" borderId="2" applyNumberFormat="0" applyAlignment="0" applyProtection="0">
      <alignment vertical="center"/>
    </xf>
    <xf numFmtId="0" fontId="12" fillId="11" borderId="3" applyNumberFormat="0" applyAlignment="0" applyProtection="0">
      <alignment vertical="center"/>
    </xf>
    <xf numFmtId="0" fontId="17" fillId="17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0" fillId="0" borderId="0"/>
    <xf numFmtId="0" fontId="7" fillId="9" borderId="0" applyNumberFormat="0" applyBorder="0" applyAlignment="0" applyProtection="0">
      <alignment vertical="center"/>
    </xf>
    <xf numFmtId="0" fontId="1" fillId="31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34" applyAlignment="1">
      <alignment vertical="center"/>
    </xf>
    <xf numFmtId="0" fontId="1" fillId="0" borderId="0" xfId="34"/>
    <xf numFmtId="0" fontId="2" fillId="0" borderId="0" xfId="34" applyFont="1" applyAlignment="1">
      <alignment horizontal="center" vertical="center" wrapText="1"/>
    </xf>
    <xf numFmtId="0" fontId="2" fillId="0" borderId="0" xfId="34" applyFont="1" applyAlignment="1">
      <alignment horizontal="center" vertical="center"/>
    </xf>
    <xf numFmtId="0" fontId="3" fillId="0" borderId="0" xfId="34" applyFont="1" applyAlignment="1">
      <alignment horizontal="center"/>
    </xf>
    <xf numFmtId="0" fontId="4" fillId="0" borderId="1" xfId="34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" fillId="0" borderId="1" xfId="34" applyBorder="1" applyAlignment="1">
      <alignment horizontal="center" vertical="center"/>
    </xf>
    <xf numFmtId="0" fontId="1" fillId="0" borderId="1" xfId="34" applyFont="1" applyBorder="1" applyAlignment="1">
      <alignment horizontal="center" vertical="center" wrapText="1"/>
    </xf>
    <xf numFmtId="0" fontId="6" fillId="0" borderId="1" xfId="34" applyFont="1" applyBorder="1" applyAlignment="1">
      <alignment horizontal="center" vertical="center" wrapText="1"/>
    </xf>
    <xf numFmtId="0" fontId="1" fillId="0" borderId="1" xfId="34" applyFill="1" applyBorder="1" applyAlignment="1">
      <alignment horizontal="center" vertical="center" wrapText="1"/>
    </xf>
    <xf numFmtId="0" fontId="1" fillId="0" borderId="1" xfId="34" applyBorder="1" applyAlignment="1">
      <alignment horizontal="center" vertical="center" wrapText="1"/>
    </xf>
    <xf numFmtId="0" fontId="6" fillId="0" borderId="0" xfId="34" applyFont="1" applyAlignment="1">
      <alignment horizontal="center"/>
    </xf>
  </cellXfs>
  <cellStyles count="60">
    <cellStyle name="常规" xfId="0" builtinId="0"/>
    <cellStyle name="常规 4 2" xfId="1"/>
    <cellStyle name="常规 18" xfId="2"/>
    <cellStyle name="40% - 强调文字颜色 6" xfId="3" builtinId="51"/>
    <cellStyle name="20% - 强调文字颜色 6" xfId="4" builtinId="50"/>
    <cellStyle name="强调文字颜色 6" xfId="5" builtinId="49"/>
    <cellStyle name="40% - 强调文字颜色 5" xfId="6" builtinId="47"/>
    <cellStyle name="20% - 强调文字颜色 5" xfId="7" builtinId="46"/>
    <cellStyle name="强调文字颜色 5" xfId="8" builtinId="45"/>
    <cellStyle name="40% - 强调文字颜色 4" xfId="9" builtinId="43"/>
    <cellStyle name="标题 3" xfId="10" builtinId="18"/>
    <cellStyle name="解释性文本" xfId="11" builtinId="53"/>
    <cellStyle name="汇总" xfId="12" builtinId="25"/>
    <cellStyle name="百分比" xfId="13" builtinId="5"/>
    <cellStyle name="千位分隔" xfId="14" builtinId="3"/>
    <cellStyle name="常规 3 2" xfId="15"/>
    <cellStyle name="标题 2" xfId="16" builtinId="17"/>
    <cellStyle name="货币[0]" xfId="17" builtinId="7"/>
    <cellStyle name="常规 4" xfId="18"/>
    <cellStyle name="60% - 强调文字颜色 4" xfId="19" builtinId="44"/>
    <cellStyle name="警告文本" xfId="20" builtinId="11"/>
    <cellStyle name="20% - 强调文字颜色 2" xfId="21" builtinId="34"/>
    <cellStyle name="常规 5" xfId="22"/>
    <cellStyle name="60% - 强调文字颜色 5" xfId="23" builtinId="48"/>
    <cellStyle name="标题 1" xfId="24" builtinId="16"/>
    <cellStyle name="超链接" xfId="25" builtinId="8"/>
    <cellStyle name="20% - 强调文字颜色 3" xfId="26" builtinId="38"/>
    <cellStyle name="货币" xfId="27" builtinId="4"/>
    <cellStyle name="20% - 强调文字颜色 4" xfId="28" builtinId="42"/>
    <cellStyle name="计算" xfId="29" builtinId="22"/>
    <cellStyle name="已访问的超链接" xfId="30" builtinId="9"/>
    <cellStyle name="千位分隔[0]" xfId="31" builtinId="6"/>
    <cellStyle name="强调文字颜色 4" xfId="32" builtinId="41"/>
    <cellStyle name="40% - 强调文字颜色 3" xfId="33" builtinId="39"/>
    <cellStyle name="常规 6" xfId="34"/>
    <cellStyle name="常规 2 2" xfId="35"/>
    <cellStyle name="60% - 强调文字颜色 6" xfId="36" builtinId="52"/>
    <cellStyle name="输入" xfId="37" builtinId="20"/>
    <cellStyle name="输出" xfId="38" builtinId="21"/>
    <cellStyle name="检查单元格" xfId="39" builtinId="23"/>
    <cellStyle name="常规 2 3" xfId="40"/>
    <cellStyle name="链接单元格" xfId="41" builtinId="24"/>
    <cellStyle name="60% - 强调文字颜色 1" xfId="42" builtinId="32"/>
    <cellStyle name="常规 3" xfId="43"/>
    <cellStyle name="60% - 强调文字颜色 3" xfId="44" builtinId="40"/>
    <cellStyle name="注释" xfId="45" builtinId="10"/>
    <cellStyle name="标题" xfId="46" builtinId="15"/>
    <cellStyle name="好" xfId="47" builtinId="26"/>
    <cellStyle name="常规 14 2" xfId="48"/>
    <cellStyle name="标题 4" xfId="49" builtinId="19"/>
    <cellStyle name="强调文字颜色 1" xfId="50" builtinId="29"/>
    <cellStyle name="适中" xfId="51" builtinId="28"/>
    <cellStyle name="20% - 强调文字颜色 1" xfId="52" builtinId="30"/>
    <cellStyle name="差" xfId="53" builtinId="27"/>
    <cellStyle name="强调文字颜色 2" xfId="54" builtinId="33"/>
    <cellStyle name="40% - 强调文字颜色 1" xfId="55" builtinId="31"/>
    <cellStyle name="常规 2" xfId="56"/>
    <cellStyle name="60% - 强调文字颜色 2" xfId="57" builtinId="36"/>
    <cellStyle name="40% - 强调文字颜色 2" xfId="58" builtinId="35"/>
    <cellStyle name="强调文字颜色 3" xfId="59" builtinId="37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1"/>
  <sheetViews>
    <sheetView tabSelected="1" workbookViewId="0">
      <selection activeCell="A1" sqref="A1"/>
    </sheetView>
  </sheetViews>
  <sheetFormatPr defaultColWidth="9" defaultRowHeight="15.75"/>
  <cols>
    <col min="1" max="1" width="19.75" customWidth="1"/>
    <col min="2" max="2" width="20.5" customWidth="1"/>
    <col min="3" max="3" width="21.625" customWidth="1"/>
    <col min="4" max="6" width="9.875" customWidth="1"/>
    <col min="7" max="7" width="16.25" customWidth="1"/>
    <col min="8" max="8" width="13.75" customWidth="1"/>
    <col min="9" max="9" width="12.125" customWidth="1"/>
    <col min="10" max="10" width="14" customWidth="1"/>
    <col min="11" max="12" width="14.125" customWidth="1"/>
    <col min="13" max="13" width="11.875" customWidth="1"/>
    <col min="14" max="14" width="11.625" customWidth="1"/>
    <col min="15" max="15" width="12.5" customWidth="1"/>
  </cols>
  <sheetData>
    <row r="1" spans="1:1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36" customHeight="1" spans="1:15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ht="21.95" customHeight="1" spans="1: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O3" s="13" t="s">
        <v>2</v>
      </c>
    </row>
    <row r="4" ht="61" customHeight="1" spans="1:15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</row>
    <row r="5" ht="30" customHeight="1" spans="1:15">
      <c r="A5" s="7" t="s">
        <v>18</v>
      </c>
      <c r="B5" s="6"/>
      <c r="C5" s="6"/>
      <c r="D5" s="6"/>
      <c r="E5" s="6"/>
      <c r="F5" s="6"/>
      <c r="G5" s="6"/>
      <c r="H5" s="6"/>
      <c r="I5" s="6"/>
      <c r="J5" s="6"/>
      <c r="K5" s="6"/>
      <c r="L5" s="6">
        <f>L6</f>
        <v>13880000</v>
      </c>
      <c r="M5" s="6">
        <f>M6</f>
        <v>0</v>
      </c>
      <c r="N5" s="6">
        <f>N6</f>
        <v>13880000</v>
      </c>
      <c r="O5" s="6"/>
    </row>
    <row r="6" ht="27" customHeight="1" spans="1:15">
      <c r="A6" s="7" t="s">
        <v>19</v>
      </c>
      <c r="B6" s="6"/>
      <c r="C6" s="6"/>
      <c r="D6" s="6"/>
      <c r="E6" s="6"/>
      <c r="F6" s="6"/>
      <c r="G6" s="6"/>
      <c r="H6" s="6"/>
      <c r="I6" s="6"/>
      <c r="J6" s="6"/>
      <c r="K6" s="6"/>
      <c r="L6" s="6">
        <f>SUM(L7:L7)</f>
        <v>13880000</v>
      </c>
      <c r="M6" s="6">
        <f>SUM(M7:M11)</f>
        <v>0</v>
      </c>
      <c r="N6" s="6">
        <f>SUM(N7:N11)</f>
        <v>13880000</v>
      </c>
      <c r="O6" s="6"/>
    </row>
    <row r="7" ht="57.95" customHeight="1" spans="1:15">
      <c r="A7" s="8" t="s">
        <v>20</v>
      </c>
      <c r="B7" s="9" t="s">
        <v>21</v>
      </c>
      <c r="C7" s="9" t="s">
        <v>21</v>
      </c>
      <c r="D7" s="8" t="s">
        <v>22</v>
      </c>
      <c r="E7" s="11" t="s">
        <v>23</v>
      </c>
      <c r="F7" s="8" t="s">
        <v>24</v>
      </c>
      <c r="G7" s="8" t="s">
        <v>25</v>
      </c>
      <c r="H7" s="6"/>
      <c r="I7" s="11" t="s">
        <v>26</v>
      </c>
      <c r="J7" s="12" t="s">
        <v>27</v>
      </c>
      <c r="K7" s="12" t="s">
        <v>28</v>
      </c>
      <c r="L7" s="9">
        <v>13880000</v>
      </c>
      <c r="M7" s="9">
        <v>-13880000</v>
      </c>
      <c r="N7" s="9">
        <v>0</v>
      </c>
      <c r="O7" s="6"/>
    </row>
    <row r="8" ht="57.95" customHeight="1" spans="1:15">
      <c r="A8" s="8" t="s">
        <v>29</v>
      </c>
      <c r="B8" s="9" t="s">
        <v>21</v>
      </c>
      <c r="C8" s="10" t="s">
        <v>30</v>
      </c>
      <c r="D8" s="8" t="s">
        <v>22</v>
      </c>
      <c r="E8" s="11" t="s">
        <v>23</v>
      </c>
      <c r="F8" s="8" t="s">
        <v>24</v>
      </c>
      <c r="G8" s="8" t="s">
        <v>25</v>
      </c>
      <c r="H8" s="6"/>
      <c r="I8" s="11" t="s">
        <v>26</v>
      </c>
      <c r="J8" s="12" t="s">
        <v>27</v>
      </c>
      <c r="K8" s="12" t="s">
        <v>28</v>
      </c>
      <c r="L8" s="9"/>
      <c r="M8" s="9">
        <v>9420000</v>
      </c>
      <c r="N8" s="9">
        <v>9420000</v>
      </c>
      <c r="O8" s="6"/>
    </row>
    <row r="9" ht="57.95" customHeight="1" spans="1:15">
      <c r="A9" s="8" t="s">
        <v>31</v>
      </c>
      <c r="B9" s="9" t="s">
        <v>21</v>
      </c>
      <c r="C9" s="10" t="s">
        <v>30</v>
      </c>
      <c r="D9" s="8" t="s">
        <v>22</v>
      </c>
      <c r="E9" s="11" t="s">
        <v>23</v>
      </c>
      <c r="F9" s="8" t="s">
        <v>24</v>
      </c>
      <c r="G9" s="8" t="s">
        <v>25</v>
      </c>
      <c r="H9" s="6"/>
      <c r="I9" s="11" t="s">
        <v>26</v>
      </c>
      <c r="J9" s="12" t="s">
        <v>27</v>
      </c>
      <c r="K9" s="12" t="s">
        <v>28</v>
      </c>
      <c r="L9" s="9"/>
      <c r="M9" s="9">
        <v>4170000</v>
      </c>
      <c r="N9" s="9">
        <v>4170000</v>
      </c>
      <c r="O9" s="6"/>
    </row>
    <row r="10" ht="57.95" customHeight="1" spans="1:15">
      <c r="A10" s="8" t="s">
        <v>29</v>
      </c>
      <c r="B10" s="9" t="s">
        <v>21</v>
      </c>
      <c r="C10" s="10" t="s">
        <v>32</v>
      </c>
      <c r="D10" s="8" t="s">
        <v>22</v>
      </c>
      <c r="E10" s="11" t="s">
        <v>23</v>
      </c>
      <c r="F10" s="8" t="s">
        <v>24</v>
      </c>
      <c r="G10" s="8" t="s">
        <v>25</v>
      </c>
      <c r="H10" s="6"/>
      <c r="I10" s="11" t="s">
        <v>26</v>
      </c>
      <c r="J10" s="12" t="s">
        <v>27</v>
      </c>
      <c r="K10" s="12" t="s">
        <v>28</v>
      </c>
      <c r="L10" s="9"/>
      <c r="M10" s="9">
        <v>87500</v>
      </c>
      <c r="N10" s="9">
        <v>87500</v>
      </c>
      <c r="O10" s="6"/>
    </row>
    <row r="11" ht="57.95" customHeight="1" spans="1:15">
      <c r="A11" s="8" t="s">
        <v>33</v>
      </c>
      <c r="B11" s="9" t="s">
        <v>21</v>
      </c>
      <c r="C11" s="10" t="s">
        <v>32</v>
      </c>
      <c r="D11" s="8" t="s">
        <v>22</v>
      </c>
      <c r="E11" s="11" t="s">
        <v>23</v>
      </c>
      <c r="F11" s="8" t="s">
        <v>24</v>
      </c>
      <c r="G11" s="8" t="s">
        <v>25</v>
      </c>
      <c r="H11" s="6"/>
      <c r="I11" s="11" t="s">
        <v>26</v>
      </c>
      <c r="J11" s="12" t="s">
        <v>27</v>
      </c>
      <c r="K11" s="12" t="s">
        <v>28</v>
      </c>
      <c r="L11" s="9"/>
      <c r="M11" s="9">
        <v>202500</v>
      </c>
      <c r="N11" s="9">
        <v>202500</v>
      </c>
      <c r="O11" s="6"/>
    </row>
  </sheetData>
  <sheetProtection password="F944" sheet="1" objects="1"/>
  <mergeCells count="1">
    <mergeCell ref="A2:O2"/>
  </mergeCells>
  <pageMargins left="0.75" right="0.75" top="1" bottom="1" header="0.5" footer="0.5"/>
  <pageSetup paperSize="9" scale="46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35" sqref="D35"/>
    </sheetView>
  </sheetViews>
  <sheetFormatPr defaultColWidth="9" defaultRowHeight="15.7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王利民</cp:lastModifiedBy>
  <dcterms:created xsi:type="dcterms:W3CDTF">1996-12-19T17:32:00Z</dcterms:created>
  <dcterms:modified xsi:type="dcterms:W3CDTF">2025-07-16T18:10:33Z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2052-11.8.2.10912</vt:lpwstr>
  </property>
</Properties>
</file>