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9885"/>
  </bookViews>
  <sheets>
    <sheet name="sheet1" sheetId="1" r:id="rId1"/>
  </sheets>
  <definedNames>
    <definedName name="_xlnm._FilterDatabase" localSheetId="0" hidden="1">sheet1!$A$3:$F$11</definedName>
    <definedName name="_xlnm.Print_Titles" localSheetId="0">sheet1!$3:$3</definedName>
  </definedNames>
  <calcPr calcId="144525" concurrentCalc="0"/>
</workbook>
</file>

<file path=xl/calcChain.xml><?xml version="1.0" encoding="utf-8"?>
<calcChain xmlns="http://schemas.openxmlformats.org/spreadsheetml/2006/main">
  <c r="E59" i="1" l="1"/>
  <c r="D59" i="1"/>
  <c r="E38" i="1"/>
  <c r="E10" i="1"/>
  <c r="E4" i="1"/>
</calcChain>
</file>

<file path=xl/sharedStrings.xml><?xml version="1.0" encoding="utf-8"?>
<sst xmlns="http://schemas.openxmlformats.org/spreadsheetml/2006/main" count="122" uniqueCount="65">
  <si>
    <t>附件1</t>
  </si>
  <si>
    <t>2025年江门市家电以旧换新、手机3C购新补贴活动
拟补贴企业名单（第三批）</t>
  </si>
  <si>
    <t>序号</t>
  </si>
  <si>
    <t>活动名称</t>
  </si>
  <si>
    <t>拟补贴企业名称</t>
  </si>
  <si>
    <t>拟补贴金额（元）</t>
  </si>
  <si>
    <t>小计
（元）</t>
  </si>
  <si>
    <t>区划</t>
  </si>
  <si>
    <t>家电以旧换新活动</t>
  </si>
  <si>
    <t>广东优开商贸有限公司</t>
  </si>
  <si>
    <t>江海区</t>
  </si>
  <si>
    <t>江门奇米电器有限公司</t>
  </si>
  <si>
    <t>江门市国睿商贸有限公司</t>
  </si>
  <si>
    <t>江门市金得宝电器有限公司</t>
  </si>
  <si>
    <t>江门市弘新冷气贸易有限公司</t>
  </si>
  <si>
    <t>手机、平板、智能手表（手环）购新活动</t>
  </si>
  <si>
    <t>江门市潮熊兄科技有限公司</t>
  </si>
  <si>
    <t>开平市创中电器有限公司</t>
  </si>
  <si>
    <t>开平市</t>
  </si>
  <si>
    <t>开平市三林电器有限公司</t>
  </si>
  <si>
    <t>开平网微网络科技有限公司</t>
  </si>
  <si>
    <t>开平市华明空调设备有限公司</t>
  </si>
  <si>
    <t>开平市美荣电器有限公司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</si>
  <si>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</si>
  <si>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</si>
  <si>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</si>
  <si>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</si>
  <si>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</si>
  <si>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</si>
  <si>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</si>
  <si>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开平市新中康电器有限公司</t>
  </si>
  <si>
    <t>开平市京为贸易有限公司</t>
  </si>
  <si>
    <t>开平市品扬电器有限公司</t>
  </si>
  <si>
    <t>开平市荪阳贸易有限公司</t>
  </si>
  <si>
    <t>开平市贵源贸易有限公司</t>
  </si>
  <si>
    <t>开平圆禾电器有限公司</t>
  </si>
  <si>
    <t>开平市行发贸易有限公司</t>
  </si>
  <si>
    <t>开平市讯宏科技有限公司</t>
  </si>
  <si>
    <t>开平市曙日电讯设备有限公司</t>
  </si>
  <si>
    <t>开平市青扬电器有限公司</t>
  </si>
  <si>
    <t>开平市众慧电器销售有限公司</t>
  </si>
  <si>
    <t>开平市京鑫电器有限公司</t>
  </si>
  <si>
    <t>江门市雷霈电器有限公司</t>
  </si>
  <si>
    <t>广东广盈数码通讯有限公司开平分公司</t>
  </si>
  <si>
    <t>江门市佰弘电器设备有限公司</t>
  </si>
  <si>
    <t>鹤山市</t>
  </si>
  <si>
    <t>鹤山市明冠电器有限公司</t>
  </si>
  <si>
    <t>鹤山市易达通讯有限公司</t>
  </si>
  <si>
    <t>鹤山市兴兴家电贸易有限公司</t>
  </si>
  <si>
    <t>鹤山市森木电器有限公司</t>
  </si>
  <si>
    <t>鹤山市耀邦电器有限公司</t>
  </si>
  <si>
    <t>鹤山市建雄机电有限公司</t>
  </si>
  <si>
    <t>鹤山市众庆电器有限公司</t>
  </si>
  <si>
    <t>鹤山市佳林家电销售有限公司</t>
  </si>
  <si>
    <t>鹤山市恒发商贸有限公司</t>
  </si>
  <si>
    <t>鹤山市沃飞迪电器有限公司</t>
  </si>
  <si>
    <t>江门市曜阳电器有限公司</t>
  </si>
  <si>
    <t>鹤山汇鹏商贸有限公司</t>
  </si>
  <si>
    <t>鹤山市高联通讯有限公司</t>
  </si>
  <si>
    <t>江门市美晟电器有限公司</t>
  </si>
  <si>
    <t>鹤山市港泓信息科技有限公司</t>
  </si>
  <si>
    <t>鹤山市旺丰数码有限公司</t>
  </si>
  <si>
    <t>江门市诚实通讯有限公司</t>
  </si>
  <si>
    <t>江门市润良商业贸易有限公司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</si>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</sst>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 "/>
  </numFmts>
  <fonts count="14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sz val="20"/>
      <name val="方正大标宋简体"/>
      <charset val="134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right" vertical="center" wrapText="1"/>
    </xf>
    <xf numFmtId="177" fontId="11" fillId="0" borderId="7" xfId="0" applyNumberFormat="1" applyFont="1" applyFill="1" applyBorder="1" applyAlignment="1">
      <alignment horizontal="right" vertical="center" wrapText="1"/>
    </xf>
    <xf numFmtId="177" fontId="11" fillId="0" borderId="8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9"/>
  <sheetViews>
    <sheetView tabSelected="1" workbookViewId="0">
      <pane xSplit="1" topLeftCell="B1" activePane="topRight" state="frozen"/>
      <selection pane="topRight" activeCell="A3" sqref="A3:F37"/>
    </sheetView>
  </sheetViews>
  <sheetFormatPr defaultColWidth="9" defaultRowHeight="13.5"/>
  <cols>
    <col min="1" max="1" width="4.5" style="5" customWidth="1"/>
    <col min="2" max="2" width="24.25" style="5" customWidth="1"/>
    <col min="3" max="3" width="26.75" style="6" customWidth="1"/>
    <col min="4" max="4" width="12.5" style="5" customWidth="1"/>
    <col min="5" max="5" width="12.125" style="7" customWidth="1"/>
    <col min="6" max="6" width="7.5" style="5" customWidth="1"/>
    <col min="7" max="9" width="9" style="5"/>
    <col min="10" max="10" width="13.375" style="5" customWidth="1"/>
    <col min="11" max="254" width="9" style="5"/>
  </cols>
  <sheetData>
    <row r="1" spans="1:254" ht="30.75" customHeight="1">
      <c r="A1" s="17" t="s">
        <v>0</v>
      </c>
      <c r="B1" s="17"/>
      <c r="C1" s="17"/>
      <c r="D1" s="8"/>
      <c r="E1" s="15"/>
      <c r="F1" s="8"/>
    </row>
    <row r="2" spans="1:254" ht="69.75" customHeight="1">
      <c r="A2" s="18" t="s">
        <v>1</v>
      </c>
      <c r="B2" s="18"/>
      <c r="C2" s="18"/>
      <c r="D2" s="18"/>
      <c r="E2" s="19"/>
      <c r="F2" s="18"/>
    </row>
    <row r="3" spans="1:254" s="1" customFormat="1" ht="36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254" s="2" customFormat="1" ht="24.95" customHeight="1">
      <c r="A4" s="10">
        <v>1</v>
      </c>
      <c r="B4" s="10" t="s">
        <v>8</v>
      </c>
      <c r="C4" s="10" t="s">
        <v>9</v>
      </c>
      <c r="D4" s="11">
        <v>434.85</v>
      </c>
      <c r="E4" s="29">
        <f>SUM(D4:D9)</f>
        <v>32447.01</v>
      </c>
      <c r="F4" s="30" t="s">
        <v>10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pans="1:254" s="2" customFormat="1" ht="24.95" customHeight="1">
      <c r="A5" s="10">
        <v>2</v>
      </c>
      <c r="B5" s="10" t="s">
        <v>8</v>
      </c>
      <c r="C5" s="10" t="s">
        <v>11</v>
      </c>
      <c r="D5" s="11">
        <v>9462.1</v>
      </c>
      <c r="E5" s="29"/>
      <c r="F5" s="3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</row>
    <row r="6" spans="1:254" s="2" customFormat="1" ht="24.95" customHeight="1">
      <c r="A6" s="10">
        <v>3</v>
      </c>
      <c r="B6" s="10" t="s">
        <v>8</v>
      </c>
      <c r="C6" s="10" t="s">
        <v>12</v>
      </c>
      <c r="D6" s="11">
        <v>1819.65</v>
      </c>
      <c r="E6" s="29"/>
      <c r="F6" s="3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pans="1:254" s="2" customFormat="1" ht="24.95" customHeight="1">
      <c r="A7" s="10">
        <v>4</v>
      </c>
      <c r="B7" s="10" t="s">
        <v>8</v>
      </c>
      <c r="C7" s="10" t="s">
        <v>13</v>
      </c>
      <c r="D7" s="11">
        <v>13152.91</v>
      </c>
      <c r="E7" s="29"/>
      <c r="F7" s="3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pans="1:254" s="2" customFormat="1" ht="24.95" customHeight="1">
      <c r="A8" s="10">
        <v>5</v>
      </c>
      <c r="B8" s="10" t="s">
        <v>8</v>
      </c>
      <c r="C8" s="10" t="s">
        <v>14</v>
      </c>
      <c r="D8" s="11">
        <v>1179.5999999999999</v>
      </c>
      <c r="E8" s="29"/>
      <c r="F8" s="3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pans="1:254" s="2" customFormat="1" ht="24.95" customHeight="1">
      <c r="A9" s="10">
        <v>6</v>
      </c>
      <c r="B9" s="10" t="s">
        <v>15</v>
      </c>
      <c r="C9" s="10" t="s">
        <v>16</v>
      </c>
      <c r="D9" s="11">
        <v>6397.9</v>
      </c>
      <c r="E9" s="29"/>
      <c r="F9" s="3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s="2" customFormat="1" ht="24.95" customHeight="1">
      <c r="A10" s="10">
        <v>7</v>
      </c>
      <c r="B10" s="10" t="s">
        <v>8</v>
      </c>
      <c r="C10" s="10" t="s">
        <v>17</v>
      </c>
      <c r="D10" s="11">
        <v>20777.099999999999</v>
      </c>
      <c r="E10" s="29">
        <f>SUM(D10:D37)</f>
        <v>361144.58</v>
      </c>
      <c r="F10" s="30" t="s">
        <v>18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s="2" customFormat="1" ht="24.95" customHeight="1">
      <c r="A11" s="10">
        <v>8</v>
      </c>
      <c r="B11" s="10" t="s">
        <v>8</v>
      </c>
      <c r="C11" s="10" t="s">
        <v>19</v>
      </c>
      <c r="D11" s="11">
        <v>8286.7000000000007</v>
      </c>
      <c r="E11" s="29"/>
      <c r="F11" s="3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s="2" customFormat="1" ht="24.95" customHeight="1">
      <c r="A12" s="10">
        <v>9</v>
      </c>
      <c r="B12" s="10" t="s">
        <v>8</v>
      </c>
      <c r="C12" s="10" t="s">
        <v>20</v>
      </c>
      <c r="D12" s="11">
        <v>1783.85</v>
      </c>
      <c r="E12" s="29"/>
      <c r="F12" s="3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s="2" customFormat="1" ht="24.95" customHeight="1">
      <c r="A13" s="10">
        <v>10</v>
      </c>
      <c r="B13" s="10" t="s">
        <v>8</v>
      </c>
      <c r="C13" s="10" t="s">
        <v>21</v>
      </c>
      <c r="D13" s="11">
        <v>1799.6</v>
      </c>
      <c r="E13" s="29"/>
      <c r="F13" s="3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s="2" customFormat="1" ht="24.95" customHeight="1">
      <c r="A14" s="10">
        <v>11</v>
      </c>
      <c r="B14" s="10" t="s">
        <v>8</v>
      </c>
      <c r="C14" s="10" t="s">
        <v>22</v>
      </c>
      <c r="D14" s="11">
        <v>8926.7999999999993</v>
      </c>
      <c r="E14" s="29"/>
      <c r="F14" s="3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s="2" customFormat="1" ht="24.95" customHeight="1">
      <c r="A15" s="10">
        <v>12</v>
      </c>
      <c r="B15" s="10" t="s">
        <v>8</v>
      </c>
      <c r="C15" s="10" t="s">
        <v>23</v>
      </c>
      <c r="D15" s="11">
        <v>21695.7</v>
      </c>
      <c r="E15" s="29"/>
      <c r="F15" s="3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s="2" customFormat="1" ht="24.95" customHeight="1">
      <c r="A16" s="10">
        <v>13</v>
      </c>
      <c r="B16" s="10" t="s">
        <v>8</v>
      </c>
      <c r="C16" s="10" t="s">
        <v>24</v>
      </c>
      <c r="D16" s="11">
        <v>65702.350000000006</v>
      </c>
      <c r="E16" s="29"/>
      <c r="F16" s="3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s="2" customFormat="1" ht="24.95" customHeight="1">
      <c r="A17" s="10">
        <v>14</v>
      </c>
      <c r="B17" s="10" t="s">
        <v>8</v>
      </c>
      <c r="C17" s="10" t="s">
        <v>25</v>
      </c>
      <c r="D17" s="11">
        <v>42458.9</v>
      </c>
      <c r="E17" s="29"/>
      <c r="F17" s="3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s="2" customFormat="1" ht="24.95" customHeight="1">
      <c r="A18" s="10">
        <v>15</v>
      </c>
      <c r="B18" s="10" t="s">
        <v>8</v>
      </c>
      <c r="C18" s="10" t="s">
        <v>26</v>
      </c>
      <c r="D18" s="11">
        <v>48644.05</v>
      </c>
      <c r="E18" s="29"/>
      <c r="F18" s="3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s="2" customFormat="1" ht="24.95" customHeight="1">
      <c r="A19" s="10">
        <v>16</v>
      </c>
      <c r="B19" s="10" t="s">
        <v>8</v>
      </c>
      <c r="C19" s="10" t="s">
        <v>27</v>
      </c>
      <c r="D19" s="11">
        <v>20271.8</v>
      </c>
      <c r="E19" s="29"/>
      <c r="F19" s="30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s="2" customFormat="1" ht="24.95" customHeight="1">
      <c r="A20" s="10">
        <v>17</v>
      </c>
      <c r="B20" s="10" t="s">
        <v>8</v>
      </c>
      <c r="C20" s="10" t="s">
        <v>28</v>
      </c>
      <c r="D20" s="11">
        <v>12570.6</v>
      </c>
      <c r="E20" s="29"/>
      <c r="F20" s="30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s="2" customFormat="1" ht="24.95" customHeight="1">
      <c r="A21" s="10">
        <v>18</v>
      </c>
      <c r="B21" s="10" t="s">
        <v>8</v>
      </c>
      <c r="C21" s="10" t="s">
        <v>29</v>
      </c>
      <c r="D21" s="11">
        <v>1069.8499999999999</v>
      </c>
      <c r="E21" s="29"/>
      <c r="F21" s="3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s="2" customFormat="1" ht="24.95" customHeight="1">
      <c r="A22" s="10">
        <v>19</v>
      </c>
      <c r="B22" s="10" t="s">
        <v>8</v>
      </c>
      <c r="C22" s="10" t="s">
        <v>30</v>
      </c>
      <c r="D22" s="11">
        <v>519.79999999999995</v>
      </c>
      <c r="E22" s="29"/>
      <c r="F22" s="30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s="2" customFormat="1" ht="24.95" customHeight="1">
      <c r="A23" s="10">
        <v>20</v>
      </c>
      <c r="B23" s="10" t="s">
        <v>8</v>
      </c>
      <c r="C23" s="10" t="s">
        <v>31</v>
      </c>
      <c r="D23" s="11">
        <v>352.8</v>
      </c>
      <c r="E23" s="29"/>
      <c r="F23" s="30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s="3" customFormat="1" ht="24.95" customHeight="1">
      <c r="A24" s="10">
        <v>21</v>
      </c>
      <c r="B24" s="10" t="s">
        <v>8</v>
      </c>
      <c r="C24" s="10" t="s">
        <v>32</v>
      </c>
      <c r="D24" s="11">
        <v>819.8</v>
      </c>
      <c r="E24" s="29"/>
      <c r="F24" s="3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s="3" customFormat="1" ht="24.95" customHeight="1">
      <c r="A25" s="10">
        <v>22</v>
      </c>
      <c r="B25" s="10" t="s">
        <v>8</v>
      </c>
      <c r="C25" s="10" t="s">
        <v>33</v>
      </c>
      <c r="D25" s="11">
        <v>134.85</v>
      </c>
      <c r="E25" s="29"/>
      <c r="F25" s="3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s="3" customFormat="1" ht="24.95" customHeight="1">
      <c r="A26" s="10">
        <v>23</v>
      </c>
      <c r="B26" s="10" t="s">
        <v>8</v>
      </c>
      <c r="C26" s="10" t="s">
        <v>34</v>
      </c>
      <c r="D26" s="11">
        <v>15104.58</v>
      </c>
      <c r="E26" s="29"/>
      <c r="F26" s="3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s="3" customFormat="1" ht="24.95" customHeight="1">
      <c r="A27" s="10">
        <v>24</v>
      </c>
      <c r="B27" s="10" t="s">
        <v>8</v>
      </c>
      <c r="C27" s="10" t="s">
        <v>35</v>
      </c>
      <c r="D27" s="11">
        <v>4384.8</v>
      </c>
      <c r="E27" s="29"/>
      <c r="F27" s="3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s="3" customFormat="1" ht="24.95" customHeight="1">
      <c r="A28" s="10">
        <v>25</v>
      </c>
      <c r="B28" s="10" t="s">
        <v>8</v>
      </c>
      <c r="C28" s="10" t="s">
        <v>36</v>
      </c>
      <c r="D28" s="11">
        <v>5799</v>
      </c>
      <c r="E28" s="29"/>
      <c r="F28" s="3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s="3" customFormat="1" ht="24.95" customHeight="1">
      <c r="A29" s="10">
        <v>26</v>
      </c>
      <c r="B29" s="10" t="s">
        <v>8</v>
      </c>
      <c r="C29" s="10" t="s">
        <v>37</v>
      </c>
      <c r="D29" s="11">
        <v>2339.4</v>
      </c>
      <c r="E29" s="29"/>
      <c r="F29" s="3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s="3" customFormat="1" ht="24.95" customHeight="1">
      <c r="A30" s="10">
        <v>27</v>
      </c>
      <c r="B30" s="10" t="s">
        <v>8</v>
      </c>
      <c r="C30" s="10" t="s">
        <v>38</v>
      </c>
      <c r="D30" s="11">
        <v>1639.8</v>
      </c>
      <c r="E30" s="29"/>
      <c r="F30" s="3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s="3" customFormat="1" ht="24.95" customHeight="1">
      <c r="A31" s="10">
        <v>28</v>
      </c>
      <c r="B31" s="10" t="s">
        <v>8</v>
      </c>
      <c r="C31" s="10" t="s">
        <v>39</v>
      </c>
      <c r="D31" s="11">
        <v>2113.0500000000002</v>
      </c>
      <c r="E31" s="29"/>
      <c r="F31" s="30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s="3" customFormat="1" ht="24.95" customHeight="1">
      <c r="A32" s="10">
        <v>29</v>
      </c>
      <c r="B32" s="10" t="s">
        <v>8</v>
      </c>
      <c r="C32" s="10" t="s">
        <v>40</v>
      </c>
      <c r="D32" s="11">
        <v>20611.25</v>
      </c>
      <c r="E32" s="29"/>
      <c r="F32" s="30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s="3" customFormat="1" ht="24.95" customHeight="1">
      <c r="A33" s="10">
        <v>30</v>
      </c>
      <c r="B33" s="10" t="s">
        <v>8</v>
      </c>
      <c r="C33" s="10" t="s">
        <v>41</v>
      </c>
      <c r="D33" s="11">
        <v>3161.45</v>
      </c>
      <c r="E33" s="29"/>
      <c r="F33" s="3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s="3" customFormat="1" ht="24.95" customHeight="1">
      <c r="A34" s="10">
        <v>31</v>
      </c>
      <c r="B34" s="10" t="s">
        <v>8</v>
      </c>
      <c r="C34" s="10" t="s">
        <v>42</v>
      </c>
      <c r="D34" s="11">
        <v>1029.8</v>
      </c>
      <c r="E34" s="29"/>
      <c r="F34" s="3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s="3" customFormat="1" ht="24.95" customHeight="1">
      <c r="A35" s="10">
        <v>32</v>
      </c>
      <c r="B35" s="10" t="s">
        <v>15</v>
      </c>
      <c r="C35" s="10" t="s">
        <v>20</v>
      </c>
      <c r="D35" s="11">
        <v>664.85</v>
      </c>
      <c r="E35" s="29"/>
      <c r="F35" s="30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s="3" customFormat="1" ht="24.95" customHeight="1">
      <c r="A36" s="10">
        <v>33</v>
      </c>
      <c r="B36" s="10" t="s">
        <v>15</v>
      </c>
      <c r="C36" s="10" t="s">
        <v>38</v>
      </c>
      <c r="D36" s="11">
        <v>37672.35</v>
      </c>
      <c r="E36" s="29"/>
      <c r="F36" s="30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s="3" customFormat="1" ht="24.95" customHeight="1">
      <c r="A37" s="10">
        <v>34</v>
      </c>
      <c r="B37" s="10" t="s">
        <v>15</v>
      </c>
      <c r="C37" s="10" t="s">
        <v>43</v>
      </c>
      <c r="D37" s="11">
        <v>10809.7</v>
      </c>
      <c r="E37" s="29"/>
      <c r="F37" s="3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s="3" customFormat="1" ht="24.95" customHeight="1">
      <c r="A38" s="10">
        <v>35</v>
      </c>
      <c r="B38" s="12" t="s">
        <v>8</v>
      </c>
      <c r="C38" s="12" t="s">
        <v>44</v>
      </c>
      <c r="D38" s="13">
        <v>59190.2</v>
      </c>
      <c r="E38" s="23">
        <f>SUM(D38:D58)</f>
        <v>319469.74</v>
      </c>
      <c r="F38" s="26" t="s">
        <v>45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s="3" customFormat="1" ht="24.95" customHeight="1">
      <c r="A39" s="10">
        <v>36</v>
      </c>
      <c r="B39" s="12" t="s">
        <v>8</v>
      </c>
      <c r="C39" s="12" t="s">
        <v>46</v>
      </c>
      <c r="D39" s="13">
        <v>56465.99</v>
      </c>
      <c r="E39" s="24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s="3" customFormat="1" ht="24.95" customHeight="1">
      <c r="A40" s="10">
        <v>37</v>
      </c>
      <c r="B40" s="12" t="s">
        <v>8</v>
      </c>
      <c r="C40" s="12" t="s">
        <v>47</v>
      </c>
      <c r="D40" s="13">
        <v>30451.75</v>
      </c>
      <c r="E40" s="24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s="3" customFormat="1" ht="24.95" customHeight="1">
      <c r="A41" s="10">
        <v>38</v>
      </c>
      <c r="B41" s="12" t="s">
        <v>8</v>
      </c>
      <c r="C41" s="12" t="s">
        <v>48</v>
      </c>
      <c r="D41" s="13">
        <v>13884.45</v>
      </c>
      <c r="E41" s="24"/>
      <c r="F41" s="2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s="3" customFormat="1" ht="24.95" customHeight="1">
      <c r="A42" s="10">
        <v>39</v>
      </c>
      <c r="B42" s="12" t="s">
        <v>8</v>
      </c>
      <c r="C42" s="12" t="s">
        <v>49</v>
      </c>
      <c r="D42" s="13">
        <v>8935.5499999999993</v>
      </c>
      <c r="E42" s="24"/>
      <c r="F42" s="2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s="3" customFormat="1" ht="24.95" customHeight="1">
      <c r="A43" s="10">
        <v>40</v>
      </c>
      <c r="B43" s="12" t="s">
        <v>8</v>
      </c>
      <c r="C43" s="12" t="s">
        <v>50</v>
      </c>
      <c r="D43" s="13">
        <v>6259.8</v>
      </c>
      <c r="E43" s="24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s="3" customFormat="1" ht="24.95" customHeight="1">
      <c r="A44" s="10">
        <v>41</v>
      </c>
      <c r="B44" s="12" t="s">
        <v>8</v>
      </c>
      <c r="C44" s="12" t="s">
        <v>51</v>
      </c>
      <c r="D44" s="13">
        <v>5776.85</v>
      </c>
      <c r="E44" s="24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s="3" customFormat="1" ht="24.95" customHeight="1">
      <c r="A45" s="10">
        <v>42</v>
      </c>
      <c r="B45" s="12" t="s">
        <v>8</v>
      </c>
      <c r="C45" s="12" t="s">
        <v>52</v>
      </c>
      <c r="D45" s="13">
        <v>5118.1499999999996</v>
      </c>
      <c r="E45" s="24"/>
      <c r="F45" s="2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s="3" customFormat="1" ht="24.95" customHeight="1">
      <c r="A46" s="10">
        <v>43</v>
      </c>
      <c r="B46" s="12" t="s">
        <v>8</v>
      </c>
      <c r="C46" s="12" t="s">
        <v>53</v>
      </c>
      <c r="D46" s="13">
        <v>3203.2</v>
      </c>
      <c r="E46" s="24"/>
      <c r="F46" s="2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s="3" customFormat="1" ht="24.95" customHeight="1">
      <c r="A47" s="10">
        <v>44</v>
      </c>
      <c r="B47" s="12" t="s">
        <v>8</v>
      </c>
      <c r="C47" s="12" t="s">
        <v>54</v>
      </c>
      <c r="D47" s="13">
        <v>2383.5500000000002</v>
      </c>
      <c r="E47" s="24"/>
      <c r="F47" s="2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s="3" customFormat="1" ht="24.95" customHeight="1">
      <c r="A48" s="10">
        <v>45</v>
      </c>
      <c r="B48" s="12" t="s">
        <v>8</v>
      </c>
      <c r="C48" s="12" t="s">
        <v>55</v>
      </c>
      <c r="D48" s="13">
        <v>1309.8</v>
      </c>
      <c r="E48" s="24"/>
      <c r="F48" s="2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s="3" customFormat="1" ht="24.95" customHeight="1">
      <c r="A49" s="10">
        <v>46</v>
      </c>
      <c r="B49" s="12" t="s">
        <v>8</v>
      </c>
      <c r="C49" s="12" t="s">
        <v>56</v>
      </c>
      <c r="D49" s="13">
        <v>1119.5999999999999</v>
      </c>
      <c r="E49" s="24"/>
      <c r="F49" s="2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1:254" s="3" customFormat="1" ht="24.95" customHeight="1">
      <c r="A50" s="10">
        <v>47</v>
      </c>
      <c r="B50" s="12" t="s">
        <v>8</v>
      </c>
      <c r="C50" s="12" t="s">
        <v>57</v>
      </c>
      <c r="D50" s="13">
        <v>1032.3</v>
      </c>
      <c r="E50" s="24"/>
      <c r="F50" s="2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pans="1:254" s="3" customFormat="1" ht="24.95" customHeight="1">
      <c r="A51" s="10">
        <v>48</v>
      </c>
      <c r="B51" s="12" t="s">
        <v>8</v>
      </c>
      <c r="C51" s="12" t="s">
        <v>58</v>
      </c>
      <c r="D51" s="13">
        <v>859.8</v>
      </c>
      <c r="E51" s="24"/>
      <c r="F51" s="2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pans="1:254" s="3" customFormat="1" ht="24.95" customHeight="1">
      <c r="A52" s="10">
        <v>49</v>
      </c>
      <c r="B52" s="12" t="s">
        <v>8</v>
      </c>
      <c r="C52" s="12" t="s">
        <v>59</v>
      </c>
      <c r="D52" s="13">
        <v>570</v>
      </c>
      <c r="E52" s="24"/>
      <c r="F52" s="2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pans="1:254" s="3" customFormat="1" ht="24.95" customHeight="1">
      <c r="A53" s="10">
        <v>50</v>
      </c>
      <c r="B53" s="12" t="s">
        <v>15</v>
      </c>
      <c r="C53" s="12" t="s">
        <v>60</v>
      </c>
      <c r="D53" s="13">
        <v>26787.200000000001</v>
      </c>
      <c r="E53" s="24"/>
      <c r="F53" s="2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pans="1:254" s="3" customFormat="1" ht="24.95" customHeight="1">
      <c r="A54" s="10">
        <v>51</v>
      </c>
      <c r="B54" s="12" t="s">
        <v>15</v>
      </c>
      <c r="C54" s="12" t="s">
        <v>58</v>
      </c>
      <c r="D54" s="13">
        <v>1967.75</v>
      </c>
      <c r="E54" s="24"/>
      <c r="F54" s="2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 spans="1:254" s="3" customFormat="1" ht="24.95" customHeight="1">
      <c r="A55" s="10">
        <v>52</v>
      </c>
      <c r="B55" s="12" t="s">
        <v>15</v>
      </c>
      <c r="C55" s="12" t="s">
        <v>61</v>
      </c>
      <c r="D55" s="13">
        <v>239.85</v>
      </c>
      <c r="E55" s="24"/>
      <c r="F55" s="2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 spans="1:254" s="3" customFormat="1" ht="24.95" customHeight="1">
      <c r="A56" s="10">
        <v>53</v>
      </c>
      <c r="B56" s="12" t="s">
        <v>15</v>
      </c>
      <c r="C56" s="12" t="s">
        <v>47</v>
      </c>
      <c r="D56" s="13">
        <v>72993.8</v>
      </c>
      <c r="E56" s="24"/>
      <c r="F56" s="2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 spans="1:254" s="3" customFormat="1" ht="24.95" customHeight="1">
      <c r="A57" s="10">
        <v>54</v>
      </c>
      <c r="B57" s="12" t="s">
        <v>15</v>
      </c>
      <c r="C57" s="12" t="s">
        <v>62</v>
      </c>
      <c r="D57" s="13">
        <v>18331.05</v>
      </c>
      <c r="E57" s="24"/>
      <c r="F57" s="2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</row>
    <row r="58" spans="1:254" s="4" customFormat="1" ht="24.95" customHeight="1">
      <c r="A58" s="10">
        <v>55</v>
      </c>
      <c r="B58" s="12" t="s">
        <v>15</v>
      </c>
      <c r="C58" s="12" t="s">
        <v>63</v>
      </c>
      <c r="D58" s="13">
        <v>2589.1</v>
      </c>
      <c r="E58" s="25"/>
      <c r="F58" s="28"/>
    </row>
    <row r="59" spans="1:254" ht="27" customHeight="1">
      <c r="A59" s="20" t="s">
        <v>64</v>
      </c>
      <c r="B59" s="21"/>
      <c r="C59" s="22"/>
      <c r="D59" s="14">
        <f>SUM(D4:D58)</f>
        <v>713061.33</v>
      </c>
      <c r="E59" s="14">
        <f>SUM(E4:E58)</f>
        <v>713061.33</v>
      </c>
      <c r="F59" s="16"/>
    </row>
  </sheetData>
  <mergeCells count="9">
    <mergeCell ref="A1:C1"/>
    <mergeCell ref="A2:F2"/>
    <mergeCell ref="A59:C59"/>
    <mergeCell ref="E4:E9"/>
    <mergeCell ref="E10:E37"/>
    <mergeCell ref="E38:E58"/>
    <mergeCell ref="F4:F9"/>
    <mergeCell ref="F10:F37"/>
    <mergeCell ref="F38:F58"/>
  </mergeCells>
  <phoneticPr fontId="13" type="noConversion"/>
  <printOptions horizontalCentered="1"/>
  <pageMargins left="0.78740157480314998" right="0.78740157480314998" top="0.78740157480314998" bottom="0.78740157480314998" header="0.23622047244094499" footer="0.511811023622047"/>
  <pageSetup paperSize="9" scale="9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2025-05-13T01:13:26Z</cp:lastPrinted>
  <dcterms:created xsi:type="dcterms:W3CDTF">2024-04-27T07:18:00Z</dcterms:created>
  <dcterms:modified xsi:type="dcterms:W3CDTF">2025-05-13T01:13:29Z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6C721527BCD04119079322687BF14DE0</vt:lpwstr>
  </property>
  <property fmtid="{D5CDD505-2E9C-101B-9397-08002B2CF9AE}" pid="3" name="KSOProductBuildVer">
    <vt:lpwstr>2052-11.8.2.11929</vt:lpwstr>
  </property>
</Properties>
</file>