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<sst xmlns="http://schemas.openxmlformats.org/spreadsheetml/2006/main" count="1564" uniqueCount="139">
  <si>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</si>
  <si>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</si>
  <si>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</si>
  <si>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</si>
  <si>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</si>
  <si>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</si>
  <si>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</si>
  <si>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</si>
  <si>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</si>
  <si>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</si>
  <si>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</si>
  <si>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</si>
  <si>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</si>
  <si>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</si>
  <si>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</si>
  <si>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</si>
  <si>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</si>
  <si>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</si>
  <si>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</si>
  <si>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</si>
  <si>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</si>
  <si>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</si>
  <si>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</si>
  <si>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</si>
  <si>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</si>
  <si>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</si>
  <si>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</si>
  <si>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</si>
  <si>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</si>
  <si>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</si>
  <si>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</si>
  <si>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</si>
  <si>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河北汉草堂药业有限公司</t>
  </si>
  <si>
    <t>-</t>
  </si>
  <si>
    <t>中山市正德香中药饮片有限公司</t>
  </si>
  <si>
    <t>岷县顺兴和中药材有限责任公司</t>
  </si>
  <si>
    <t>江西康济堂中药饮片有限公司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</si>
  <si>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</si>
  <si>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</si>
  <si>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</si>
  <si>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</si>
  <si>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</si>
  <si>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广东嘉韩药业有限公司</t>
  </si>
  <si>
    <t>党参片</t>
  </si>
  <si>
    <t>吉林敖东世航药业股份有限公司</t>
  </si>
  <si>
    <t>广州市怡康泰药业有限公司</t>
  </si>
  <si>
    <t>广东一方制药有限公司</t>
  </si>
  <si>
    <t>安徽惠丰国药有限公司</t>
  </si>
  <si>
    <t>广东吉明丰中药饮片有限公司</t>
  </si>
  <si>
    <t>广东云智中药饮片有限公司</t>
  </si>
  <si>
    <t>红芪</t>
  </si>
  <si>
    <t>广东紫云轩中药科技有限公司</t>
  </si>
  <si>
    <t>白术</t>
  </si>
  <si>
    <t>国药乐仁堂河北药业有限公司</t>
  </si>
  <si>
    <t>亳州市永刚饮片厂有限公司</t>
  </si>
  <si>
    <t>九洲恒源(安国)药业有限公司</t>
  </si>
  <si>
    <t>四川新荷花中药饮片股份有限公司</t>
  </si>
  <si>
    <t>安徽盛海堂中药饮片有限公司</t>
  </si>
  <si>
    <t>江苏华洪药业科技有限公司</t>
  </si>
  <si>
    <t>黄芪</t>
  </si>
  <si>
    <t>广东南北行中药饮片有限公司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</si>
  <si>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</si>
  <si>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</si>
  <si>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</si>
  <si>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</si>
  <si>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</si>
  <si>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</si>
  <si>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</si>
  <si>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广东忠记药业股份有限公司</t>
  </si>
  <si>
    <t>法半夏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</si>
  <si>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</si>
  <si>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</si>
  <si>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</si>
  <si>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</si>
  <si>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</si>
  <si>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</si>
  <si>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</si>
  <si>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河北楚风中药饮片厂有限公司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</si>
  <si>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</si>
  <si>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</si>
  <si>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</si>
  <si>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</si>
  <si>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</si>
  <si>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广东合百草制药有限公司</t>
  </si>
  <si>
    <t>广东省药材公司中药饮片厂</t>
  </si>
  <si>
    <t>广东俊邦药业有限公司</t>
  </si>
  <si>
    <t>发酵虫草菌粉(Cs-4)</t>
  </si>
  <si>
    <t>炒酸枣仁</t>
  </si>
  <si>
    <t>茯苓</t>
  </si>
  <si>
    <t>麦冬</t>
  </si>
  <si>
    <t>广州市香雪制药股份有限公司</t>
  </si>
  <si>
    <t>汕头市粤东药业有限公司</t>
  </si>
  <si>
    <t>防风</t>
  </si>
  <si>
    <t>国药集团承德药材有限公司</t>
  </si>
  <si>
    <t>江西樟树成方中药饮片有限公司</t>
  </si>
  <si>
    <t>砂仁</t>
  </si>
  <si>
    <t>广州白云山中药饮片有限公司</t>
  </si>
  <si>
    <t>广西德润堂中药科技有限公司</t>
  </si>
  <si>
    <t>广西紫云轩中药科技有限公司</t>
  </si>
  <si>
    <t>湖北金贵中药饮片有限公司</t>
  </si>
  <si>
    <t>白芍</t>
  </si>
  <si>
    <t>信宜市安然中药饮片有限公司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</si>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</sst>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4.25"/>
  <cols>
    <col min="1" max="1" width="7.875" customWidth="1"/>
    <col min="2" max="2" width="13.75" customWidth="1"/>
    <col min="3" max="4" width="12.125" customWidth="1"/>
    <col min="5" max="76" width="9" customWidth="1"/>
    <col min="82" max="82" width="12.625"/>
  </cols>
  <sheetData>
    <row r="1" s="5" customFormat="1" ht="41" customHeight="1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1" ht="18" customHeight="1" spans="1:1">
      <c r="A2" s="6" t="s">
        <v>1</v>
      </c>
    </row>
    <row r="3" s="7" customFormat="1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1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1" ht="28.5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57" spans="1:88">
      <c r="A6" s="10">
        <v>1</v>
      </c>
      <c r="B6" s="10" t="s">
        <v>31</v>
      </c>
      <c r="C6" s="11">
        <f>IF(MIN($E6:$CJ6)=0,"-",MIN($E6:$CJ6))</f>
        <v>0.38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0.53</v>
      </c>
      <c r="W6" s="11" t="s">
        <v>35</v>
      </c>
      <c r="X6" s="11">
        <v>1.1</v>
      </c>
      <c r="Y6" s="11" t="s">
        <v>36</v>
      </c>
      <c r="Z6" s="11">
        <v>0.65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0.53</v>
      </c>
      <c r="AI6" s="11" t="s">
        <v>35</v>
      </c>
      <c r="AJ6" s="11">
        <v>1.1</v>
      </c>
      <c r="AK6" s="11" t="s">
        <v>37</v>
      </c>
      <c r="AL6" s="11">
        <v>0.55</v>
      </c>
      <c r="AM6" s="11" t="s">
        <v>38</v>
      </c>
      <c r="AN6" s="11">
        <v>0.98</v>
      </c>
      <c r="AO6" s="11" t="s">
        <v>39</v>
      </c>
      <c r="AP6" s="11">
        <v>0.58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0.38</v>
      </c>
      <c r="AW6" s="11" t="s">
        <v>34</v>
      </c>
      <c r="AX6" s="11">
        <v>0.53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32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42</v>
      </c>
      <c r="CD6" s="11">
        <v>0.755555555555556</v>
      </c>
      <c r="CE6" s="11" t="s">
        <v>33</v>
      </c>
      <c r="CF6" s="11" t="s">
        <v>33</v>
      </c>
      <c r="CG6" s="11" t="s">
        <v>34</v>
      </c>
      <c r="CH6" s="11">
        <v>0.53</v>
      </c>
      <c r="CI6" s="11" t="s">
        <v>35</v>
      </c>
      <c r="CJ6" s="11">
        <v>1.1</v>
      </c>
    </row>
    <row r="7" ht="57" spans="1:88">
      <c r="A7" s="12">
        <v>2</v>
      </c>
      <c r="B7" s="12" t="s">
        <v>43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44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45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45</v>
      </c>
      <c r="AL7" s="13">
        <v>0.35</v>
      </c>
      <c r="AM7" s="13" t="s">
        <v>46</v>
      </c>
      <c r="AN7" s="13">
        <v>0.406666666666667</v>
      </c>
      <c r="AO7" s="13" t="s">
        <v>39</v>
      </c>
      <c r="AP7" s="13">
        <v>0.3</v>
      </c>
      <c r="AQ7" s="19" t="s">
        <v>33</v>
      </c>
      <c r="AR7" s="13" t="s">
        <v>33</v>
      </c>
      <c r="AS7" s="13" t="s">
        <v>47</v>
      </c>
      <c r="AT7" s="13">
        <v>0.375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48</v>
      </c>
      <c r="BJ7" s="13">
        <v>0.32</v>
      </c>
      <c r="BK7" s="13" t="s">
        <v>33</v>
      </c>
      <c r="BL7" s="13" t="s">
        <v>33</v>
      </c>
      <c r="BM7" s="13" t="s">
        <v>49</v>
      </c>
      <c r="BN7" s="13">
        <v>0.6</v>
      </c>
      <c r="BO7" s="13" t="s">
        <v>33</v>
      </c>
      <c r="BP7" s="13" t="s">
        <v>33</v>
      </c>
      <c r="BQ7" s="13" t="s">
        <v>45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57" spans="1:88">
      <c r="A8" s="10">
        <v>3</v>
      </c>
      <c r="B8" s="10" t="s">
        <v>50</v>
      </c>
      <c r="C8" s="11">
        <f t="shared" si="0"/>
        <v>0.24</v>
      </c>
      <c r="D8" s="11">
        <f t="shared" si="1"/>
        <v>0.392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51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51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51</v>
      </c>
      <c r="AX8" s="11">
        <v>0.39</v>
      </c>
      <c r="AY8" s="11" t="s">
        <v>33</v>
      </c>
      <c r="AZ8" s="11" t="s">
        <v>33</v>
      </c>
      <c r="BA8" s="11" t="s">
        <v>51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33</v>
      </c>
      <c r="BR8" s="11" t="s">
        <v>33</v>
      </c>
      <c r="BS8" s="11" t="s">
        <v>33</v>
      </c>
      <c r="BT8" s="11" t="s">
        <v>33</v>
      </c>
      <c r="BU8" s="11" t="s">
        <v>51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51</v>
      </c>
      <c r="CH8" s="11">
        <v>0.39</v>
      </c>
      <c r="CI8" s="11" t="s">
        <v>33</v>
      </c>
      <c r="CJ8" s="11" t="s">
        <v>33</v>
      </c>
    </row>
    <row r="9" ht="57" spans="1:88">
      <c r="A9" s="12">
        <v>4</v>
      </c>
      <c r="B9" s="12" t="s">
        <v>52</v>
      </c>
      <c r="C9" s="13">
        <f t="shared" si="0"/>
        <v>0.25</v>
      </c>
      <c r="D9" s="13">
        <f t="shared" si="1"/>
        <v>0.598</v>
      </c>
      <c r="E9" s="12" t="s">
        <v>53</v>
      </c>
      <c r="F9" s="12">
        <v>0.35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54</v>
      </c>
      <c r="R9" s="13">
        <v>0.35</v>
      </c>
      <c r="S9" s="13" t="s">
        <v>33</v>
      </c>
      <c r="T9" s="19" t="s">
        <v>33</v>
      </c>
      <c r="U9" s="13" t="s">
        <v>55</v>
      </c>
      <c r="V9" s="13">
        <v>0.29</v>
      </c>
      <c r="W9" s="13" t="s">
        <v>56</v>
      </c>
      <c r="X9" s="13">
        <v>0.56</v>
      </c>
      <c r="Y9" s="13" t="s">
        <v>57</v>
      </c>
      <c r="Z9" s="13">
        <v>0.25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55</v>
      </c>
      <c r="AH9" s="13">
        <v>0.29</v>
      </c>
      <c r="AI9" s="13" t="s">
        <v>56</v>
      </c>
      <c r="AJ9" s="13">
        <v>0.56</v>
      </c>
      <c r="AK9" s="13" t="s">
        <v>54</v>
      </c>
      <c r="AL9" s="13">
        <v>0.35</v>
      </c>
      <c r="AM9" s="13" t="s">
        <v>38</v>
      </c>
      <c r="AN9" s="13">
        <v>0.598</v>
      </c>
      <c r="AO9" s="13" t="s">
        <v>58</v>
      </c>
      <c r="AP9" s="13">
        <v>0.26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55</v>
      </c>
      <c r="AX9" s="13">
        <v>0.29</v>
      </c>
      <c r="AY9" s="13" t="s">
        <v>56</v>
      </c>
      <c r="AZ9" s="13">
        <v>0.56</v>
      </c>
      <c r="BA9" s="13" t="s">
        <v>55</v>
      </c>
      <c r="BB9" s="13">
        <v>0.29</v>
      </c>
      <c r="BC9" s="13" t="s">
        <v>56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48</v>
      </c>
      <c r="BJ9" s="13">
        <v>0.25</v>
      </c>
      <c r="BK9" s="13" t="s">
        <v>33</v>
      </c>
      <c r="BL9" s="13" t="s">
        <v>33</v>
      </c>
      <c r="BM9" s="13" t="s">
        <v>49</v>
      </c>
      <c r="BN9" s="13">
        <v>0.5</v>
      </c>
      <c r="BO9" s="13" t="s">
        <v>33</v>
      </c>
      <c r="BP9" s="13" t="s">
        <v>33</v>
      </c>
      <c r="BQ9" s="13" t="s">
        <v>54</v>
      </c>
      <c r="BR9" s="13">
        <v>0.35</v>
      </c>
      <c r="BS9" s="13" t="s">
        <v>33</v>
      </c>
      <c r="BT9" s="13" t="s">
        <v>33</v>
      </c>
      <c r="BU9" s="13" t="s">
        <v>55</v>
      </c>
      <c r="BV9" s="13">
        <v>0.29</v>
      </c>
      <c r="BW9" s="13" t="s">
        <v>56</v>
      </c>
      <c r="BX9" s="13">
        <v>0.56</v>
      </c>
      <c r="BY9" s="13" t="s">
        <v>58</v>
      </c>
      <c r="BZ9" s="13">
        <v>0.26</v>
      </c>
      <c r="CA9" s="13" t="s">
        <v>33</v>
      </c>
      <c r="CB9" s="13" t="s">
        <v>33</v>
      </c>
      <c r="CC9" s="13" t="s">
        <v>42</v>
      </c>
      <c r="CD9" s="13">
        <v>0.268</v>
      </c>
      <c r="CE9" s="13" t="s">
        <v>33</v>
      </c>
      <c r="CF9" s="13" t="s">
        <v>33</v>
      </c>
      <c r="CG9" s="13" t="s">
        <v>55</v>
      </c>
      <c r="CH9" s="13">
        <v>0.29</v>
      </c>
      <c r="CI9" s="13" t="s">
        <v>56</v>
      </c>
      <c r="CJ9" s="13">
        <v>0.56</v>
      </c>
    </row>
    <row r="10" ht="57" spans="1:88">
      <c r="A10" s="10">
        <v>5</v>
      </c>
      <c r="B10" s="10" t="s">
        <v>59</v>
      </c>
      <c r="C10" s="11">
        <f t="shared" si="0"/>
        <v>0.09</v>
      </c>
      <c r="D10" s="11">
        <f t="shared" si="1"/>
        <v>0.32</v>
      </c>
      <c r="E10" s="10" t="s">
        <v>53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53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33</v>
      </c>
      <c r="X10" s="11">
        <v>0.32</v>
      </c>
      <c r="Y10" s="11" t="s">
        <v>60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35</v>
      </c>
      <c r="AH10" s="11">
        <v>0.09</v>
      </c>
      <c r="AI10" s="11" t="s">
        <v>35</v>
      </c>
      <c r="AJ10" s="11">
        <v>0.32</v>
      </c>
      <c r="AK10" s="11" t="s">
        <v>61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0.09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0.13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33</v>
      </c>
      <c r="BN10" s="11" t="s">
        <v>33</v>
      </c>
      <c r="BO10" s="11" t="s">
        <v>33</v>
      </c>
      <c r="BP10" s="11" t="s">
        <v>33</v>
      </c>
      <c r="BQ10" s="11" t="s">
        <v>53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40</v>
      </c>
      <c r="CD10" s="11">
        <v>0.22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62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57" spans="1:88">
      <c r="A12" s="10">
        <v>7</v>
      </c>
      <c r="B12" s="10" t="s">
        <v>63</v>
      </c>
      <c r="C12" s="11">
        <f t="shared" si="0"/>
        <v>0.17</v>
      </c>
      <c r="D12" s="11">
        <f t="shared" si="1"/>
        <v>2.76</v>
      </c>
      <c r="E12" s="10" t="s">
        <v>64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64</v>
      </c>
      <c r="R12" s="11">
        <v>0.8</v>
      </c>
      <c r="S12" s="11" t="s">
        <v>33</v>
      </c>
      <c r="T12" s="11" t="s">
        <v>33</v>
      </c>
      <c r="U12" s="11" t="s">
        <v>65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66</v>
      </c>
      <c r="AH12" s="11">
        <v>0.17</v>
      </c>
      <c r="AI12" s="11" t="s">
        <v>51</v>
      </c>
      <c r="AJ12" s="11">
        <v>0.65</v>
      </c>
      <c r="AK12" s="11" t="s">
        <v>64</v>
      </c>
      <c r="AL12" s="11">
        <v>0.8</v>
      </c>
      <c r="AM12" s="11" t="s">
        <v>38</v>
      </c>
      <c r="AN12" s="11">
        <v>2.76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65</v>
      </c>
      <c r="AX12" s="11">
        <v>0.17</v>
      </c>
      <c r="AY12" s="11" t="s">
        <v>33</v>
      </c>
      <c r="AZ12" s="11" t="s">
        <v>33</v>
      </c>
      <c r="BA12" s="11" t="s">
        <v>65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64</v>
      </c>
      <c r="BR12" s="11">
        <v>0.8</v>
      </c>
      <c r="BS12" s="11" t="s">
        <v>33</v>
      </c>
      <c r="BT12" s="11" t="s">
        <v>33</v>
      </c>
      <c r="BU12" s="11" t="s">
        <v>66</v>
      </c>
      <c r="BV12" s="11">
        <v>0.17</v>
      </c>
      <c r="BW12" s="11" t="s">
        <v>51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65</v>
      </c>
      <c r="CH12" s="11">
        <v>0.17</v>
      </c>
      <c r="CI12" s="11" t="s">
        <v>33</v>
      </c>
      <c r="CJ12" s="11" t="s">
        <v>33</v>
      </c>
    </row>
    <row r="13" ht="57" spans="1:88">
      <c r="A13" s="12">
        <v>8</v>
      </c>
      <c r="B13" s="12" t="s">
        <v>67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64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64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32</v>
      </c>
      <c r="AN13" s="13">
        <v>2.56</v>
      </c>
      <c r="AO13" s="13" t="s">
        <v>68</v>
      </c>
      <c r="AP13" s="13">
        <v>1.68</v>
      </c>
      <c r="AQ13" s="19" t="s">
        <v>33</v>
      </c>
      <c r="AR13" s="13" t="s">
        <v>33</v>
      </c>
      <c r="AS13" s="13" t="s">
        <v>32</v>
      </c>
      <c r="AT13" s="13">
        <v>1.98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64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68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57" spans="1:88">
      <c r="A14" s="10">
        <v>9</v>
      </c>
      <c r="B14" s="10" t="s">
        <v>69</v>
      </c>
      <c r="C14" s="11">
        <f t="shared" si="0"/>
        <v>0.22</v>
      </c>
      <c r="D14" s="11">
        <f t="shared" si="1"/>
        <v>0.45</v>
      </c>
      <c r="E14" s="10" t="s">
        <v>53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53</v>
      </c>
      <c r="R14" s="11">
        <v>0.3</v>
      </c>
      <c r="S14" s="11" t="s">
        <v>33</v>
      </c>
      <c r="T14" s="11" t="s">
        <v>33</v>
      </c>
      <c r="U14" s="11" t="s">
        <v>56</v>
      </c>
      <c r="V14" s="11">
        <v>0.22</v>
      </c>
      <c r="W14" s="11" t="s">
        <v>56</v>
      </c>
      <c r="X14" s="18">
        <v>0.42</v>
      </c>
      <c r="Y14" s="11" t="s">
        <v>36</v>
      </c>
      <c r="Z14" s="11">
        <v>0.4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56</v>
      </c>
      <c r="AH14" s="11">
        <v>0.22</v>
      </c>
      <c r="AI14" s="11" t="s">
        <v>56</v>
      </c>
      <c r="AJ14" s="11">
        <v>0.42</v>
      </c>
      <c r="AK14" s="11" t="s">
        <v>53</v>
      </c>
      <c r="AL14" s="11">
        <v>0.33</v>
      </c>
      <c r="AM14" s="11" t="s">
        <v>33</v>
      </c>
      <c r="AN14" s="11" t="s">
        <v>33</v>
      </c>
      <c r="AO14" s="11" t="s">
        <v>56</v>
      </c>
      <c r="AP14" s="11">
        <v>0.23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56</v>
      </c>
      <c r="AX14" s="11">
        <v>0.22</v>
      </c>
      <c r="AY14" s="11" t="s">
        <v>56</v>
      </c>
      <c r="AZ14" s="11">
        <v>0.42</v>
      </c>
      <c r="BA14" s="11" t="s">
        <v>56</v>
      </c>
      <c r="BB14" s="11">
        <v>0.22</v>
      </c>
      <c r="BC14" s="11" t="s">
        <v>56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70</v>
      </c>
      <c r="BJ14" s="11">
        <v>0.25</v>
      </c>
      <c r="BK14" s="11" t="s">
        <v>33</v>
      </c>
      <c r="BL14" s="11" t="s">
        <v>33</v>
      </c>
      <c r="BM14" s="11" t="s">
        <v>71</v>
      </c>
      <c r="BN14" s="11">
        <v>0.45</v>
      </c>
      <c r="BO14" s="11" t="s">
        <v>33</v>
      </c>
      <c r="BP14" s="11" t="s">
        <v>33</v>
      </c>
      <c r="BQ14" s="11" t="s">
        <v>53</v>
      </c>
      <c r="BR14" s="11">
        <v>0.3</v>
      </c>
      <c r="BS14" s="11" t="s">
        <v>33</v>
      </c>
      <c r="BT14" s="11" t="s">
        <v>33</v>
      </c>
      <c r="BU14" s="11" t="s">
        <v>56</v>
      </c>
      <c r="BV14" s="11">
        <v>0.22</v>
      </c>
      <c r="BW14" s="11" t="s">
        <v>56</v>
      </c>
      <c r="BX14" s="11">
        <v>0.42</v>
      </c>
      <c r="BY14" s="11" t="s">
        <v>56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56</v>
      </c>
      <c r="CH14" s="11">
        <v>0.22</v>
      </c>
      <c r="CI14" s="11" t="s">
        <v>56</v>
      </c>
      <c r="CJ14" s="11">
        <v>0.42</v>
      </c>
    </row>
    <row r="15" ht="99.75" spans="1:88">
      <c r="A15" s="12">
        <v>10</v>
      </c>
      <c r="B15" s="12" t="s">
        <v>72</v>
      </c>
      <c r="C15" s="13">
        <f t="shared" si="0"/>
        <v>0.6</v>
      </c>
      <c r="D15" s="13">
        <f t="shared" si="1"/>
        <v>9.17</v>
      </c>
      <c r="E15" s="12" t="s">
        <v>33</v>
      </c>
      <c r="F15" s="12" t="s">
        <v>33</v>
      </c>
      <c r="G15" s="12" t="s">
        <v>73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73</v>
      </c>
      <c r="R15" s="13">
        <v>2.5</v>
      </c>
      <c r="S15" s="13" t="s">
        <v>33</v>
      </c>
      <c r="T15" s="13" t="s">
        <v>33</v>
      </c>
      <c r="U15" s="13" t="s">
        <v>74</v>
      </c>
      <c r="V15" s="13">
        <v>9.17</v>
      </c>
      <c r="W15" s="13" t="s">
        <v>51</v>
      </c>
      <c r="X15" s="19">
        <v>3.8</v>
      </c>
      <c r="Y15" s="13" t="s">
        <v>75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51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76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77</v>
      </c>
      <c r="AV15" s="13">
        <v>0.6</v>
      </c>
      <c r="AW15" s="13" t="s">
        <v>74</v>
      </c>
      <c r="AX15" s="13">
        <v>9.17</v>
      </c>
      <c r="AY15" s="13" t="s">
        <v>51</v>
      </c>
      <c r="AZ15" s="13">
        <v>3.8</v>
      </c>
      <c r="BA15" s="13" t="s">
        <v>74</v>
      </c>
      <c r="BB15" s="13">
        <v>9.17</v>
      </c>
      <c r="BC15" s="13" t="s">
        <v>51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78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73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51</v>
      </c>
      <c r="BX15" s="13">
        <v>2.2</v>
      </c>
      <c r="BY15" s="13" t="s">
        <v>76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74</v>
      </c>
      <c r="CH15" s="13">
        <v>9.17</v>
      </c>
      <c r="CI15" s="13" t="s">
        <v>51</v>
      </c>
      <c r="CJ15" s="13">
        <v>3.8</v>
      </c>
    </row>
    <row r="16" spans="1:88">
      <c r="A16" s="10">
        <v>11</v>
      </c>
      <c r="B16" s="10" t="s">
        <v>79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71.25" spans="1:88">
      <c r="A17" s="12">
        <v>12</v>
      </c>
      <c r="B17" s="12" t="s">
        <v>80</v>
      </c>
      <c r="C17" s="13">
        <f t="shared" si="0"/>
        <v>0.25</v>
      </c>
      <c r="D17" s="13">
        <f t="shared" si="1"/>
        <v>0.7</v>
      </c>
      <c r="E17" s="12" t="s">
        <v>32</v>
      </c>
      <c r="F17" s="12">
        <v>0.29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56</v>
      </c>
      <c r="R17" s="13">
        <v>0.29</v>
      </c>
      <c r="S17" s="13" t="s">
        <v>33</v>
      </c>
      <c r="T17" s="13" t="s">
        <v>33</v>
      </c>
      <c r="U17" s="13" t="s">
        <v>81</v>
      </c>
      <c r="V17" s="13">
        <v>0.31</v>
      </c>
      <c r="W17" s="13" t="s">
        <v>82</v>
      </c>
      <c r="X17" s="19">
        <v>0.7</v>
      </c>
      <c r="Y17" s="13" t="s">
        <v>83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81</v>
      </c>
      <c r="AH17" s="13">
        <v>0.31</v>
      </c>
      <c r="AI17" s="13" t="s">
        <v>33</v>
      </c>
      <c r="AJ17" s="13" t="s">
        <v>33</v>
      </c>
      <c r="AK17" s="13" t="s">
        <v>32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0.25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38</v>
      </c>
      <c r="AV17" s="13">
        <v>0.25</v>
      </c>
      <c r="AW17" s="13" t="s">
        <v>81</v>
      </c>
      <c r="AX17" s="13">
        <v>0.31</v>
      </c>
      <c r="AY17" s="13" t="s">
        <v>82</v>
      </c>
      <c r="AZ17" s="13">
        <v>0.7</v>
      </c>
      <c r="BA17" s="13" t="s">
        <v>81</v>
      </c>
      <c r="BB17" s="13">
        <v>0.31</v>
      </c>
      <c r="BC17" s="13" t="s">
        <v>82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84</v>
      </c>
      <c r="BN17" s="13">
        <v>0.5</v>
      </c>
      <c r="BO17" s="13" t="s">
        <v>33</v>
      </c>
      <c r="BP17" s="13" t="s">
        <v>33</v>
      </c>
      <c r="BQ17" s="13" t="s">
        <v>56</v>
      </c>
      <c r="BR17" s="13">
        <v>0.29</v>
      </c>
      <c r="BS17" s="13" t="s">
        <v>33</v>
      </c>
      <c r="BT17" s="13" t="s">
        <v>33</v>
      </c>
      <c r="BU17" s="13" t="s">
        <v>81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85</v>
      </c>
      <c r="CD17" s="13">
        <v>0.31</v>
      </c>
      <c r="CE17" s="13" t="s">
        <v>33</v>
      </c>
      <c r="CF17" s="13" t="s">
        <v>33</v>
      </c>
      <c r="CG17" s="13" t="s">
        <v>81</v>
      </c>
      <c r="CH17" s="13">
        <v>0.31</v>
      </c>
      <c r="CI17" s="13" t="s">
        <v>82</v>
      </c>
      <c r="CJ17" s="13">
        <v>0.7</v>
      </c>
    </row>
    <row r="18" ht="28.5" spans="1:88">
      <c r="A18" s="10">
        <v>13</v>
      </c>
      <c r="B18" s="10" t="s">
        <v>86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57" spans="1:88">
      <c r="A19" s="12">
        <v>14</v>
      </c>
      <c r="B19" s="12" t="s">
        <v>87</v>
      </c>
      <c r="C19" s="13">
        <f t="shared" si="0"/>
        <v>1.2</v>
      </c>
      <c r="D19" s="13">
        <f t="shared" si="1"/>
        <v>2.7</v>
      </c>
      <c r="E19" s="12" t="s">
        <v>44</v>
      </c>
      <c r="F19" s="12">
        <v>1.7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44</v>
      </c>
      <c r="R19" s="13">
        <v>1.7</v>
      </c>
      <c r="S19" s="13" t="s">
        <v>33</v>
      </c>
      <c r="T19" s="13" t="s">
        <v>33</v>
      </c>
      <c r="U19" s="13" t="s">
        <v>82</v>
      </c>
      <c r="V19" s="13">
        <v>1.69</v>
      </c>
      <c r="W19" s="13" t="s">
        <v>82</v>
      </c>
      <c r="X19" s="19">
        <v>2.7</v>
      </c>
      <c r="Y19" s="13" t="s">
        <v>57</v>
      </c>
      <c r="Z19" s="13">
        <v>1.68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70</v>
      </c>
      <c r="AH19" s="13">
        <v>1.69</v>
      </c>
      <c r="AI19" s="13" t="s">
        <v>56</v>
      </c>
      <c r="AJ19" s="13">
        <v>2.7</v>
      </c>
      <c r="AK19" s="13" t="s">
        <v>70</v>
      </c>
      <c r="AL19" s="13">
        <v>1.63</v>
      </c>
      <c r="AM19" s="13" t="s">
        <v>33</v>
      </c>
      <c r="AN19" s="13" t="s">
        <v>33</v>
      </c>
      <c r="AO19" s="13" t="s">
        <v>56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82</v>
      </c>
      <c r="AX19" s="13">
        <v>1.69</v>
      </c>
      <c r="AY19" s="13" t="s">
        <v>82</v>
      </c>
      <c r="AZ19" s="13">
        <v>2.7</v>
      </c>
      <c r="BA19" s="13" t="s">
        <v>82</v>
      </c>
      <c r="BB19" s="13">
        <v>1.69</v>
      </c>
      <c r="BC19" s="13" t="s">
        <v>82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70</v>
      </c>
      <c r="BJ19" s="13">
        <v>1.2</v>
      </c>
      <c r="BK19" s="13" t="s">
        <v>33</v>
      </c>
      <c r="BL19" s="13" t="s">
        <v>33</v>
      </c>
      <c r="BM19" s="13" t="s">
        <v>49</v>
      </c>
      <c r="BN19" s="13">
        <v>2.3</v>
      </c>
      <c r="BO19" s="13" t="s">
        <v>33</v>
      </c>
      <c r="BP19" s="13" t="s">
        <v>33</v>
      </c>
      <c r="BQ19" s="13" t="s">
        <v>44</v>
      </c>
      <c r="BR19" s="13">
        <v>1.7</v>
      </c>
      <c r="BS19" s="13" t="s">
        <v>33</v>
      </c>
      <c r="BT19" s="13" t="s">
        <v>33</v>
      </c>
      <c r="BU19" s="13" t="s">
        <v>70</v>
      </c>
      <c r="BV19" s="13">
        <v>1.69</v>
      </c>
      <c r="BW19" s="13" t="s">
        <v>56</v>
      </c>
      <c r="BX19" s="13">
        <v>2.7</v>
      </c>
      <c r="BY19" s="13" t="s">
        <v>56</v>
      </c>
      <c r="BZ19" s="13">
        <v>1.4</v>
      </c>
      <c r="CA19" s="13" t="s">
        <v>33</v>
      </c>
      <c r="CB19" s="13" t="s">
        <v>33</v>
      </c>
      <c r="CC19" s="13" t="s">
        <v>33</v>
      </c>
      <c r="CD19" s="13" t="s">
        <v>33</v>
      </c>
      <c r="CE19" s="13" t="s">
        <v>33</v>
      </c>
      <c r="CF19" s="13" t="s">
        <v>33</v>
      </c>
      <c r="CG19" s="13" t="s">
        <v>82</v>
      </c>
      <c r="CH19" s="13">
        <v>1.69</v>
      </c>
      <c r="CI19" s="13" t="s">
        <v>82</v>
      </c>
      <c r="CJ19" s="13">
        <v>2.7</v>
      </c>
    </row>
    <row r="20" ht="57" spans="1:88">
      <c r="A20" s="10">
        <v>15</v>
      </c>
      <c r="B20" s="10" t="s">
        <v>88</v>
      </c>
      <c r="C20" s="11">
        <f t="shared" si="0"/>
        <v>0.06</v>
      </c>
      <c r="D20" s="11">
        <f t="shared" si="1"/>
        <v>0.198</v>
      </c>
      <c r="E20" s="10" t="s">
        <v>44</v>
      </c>
      <c r="F20" s="10">
        <v>0.07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44</v>
      </c>
      <c r="R20" s="11">
        <v>0.07</v>
      </c>
      <c r="S20" s="11" t="s">
        <v>33</v>
      </c>
      <c r="T20" s="18" t="s">
        <v>33</v>
      </c>
      <c r="U20" s="11" t="s">
        <v>51</v>
      </c>
      <c r="V20" s="11">
        <v>0.08</v>
      </c>
      <c r="W20" s="11" t="s">
        <v>82</v>
      </c>
      <c r="X20" s="18">
        <v>0.12</v>
      </c>
      <c r="Y20" s="11" t="s">
        <v>83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51</v>
      </c>
      <c r="AH20" s="11">
        <v>0.08</v>
      </c>
      <c r="AI20" s="11" t="s">
        <v>82</v>
      </c>
      <c r="AJ20" s="11">
        <v>0.12</v>
      </c>
      <c r="AK20" s="11" t="s">
        <v>61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51</v>
      </c>
      <c r="AX20" s="11">
        <v>0.08</v>
      </c>
      <c r="AY20" s="11" t="s">
        <v>82</v>
      </c>
      <c r="AZ20" s="11">
        <v>0.12</v>
      </c>
      <c r="BA20" s="11" t="s">
        <v>51</v>
      </c>
      <c r="BB20" s="11">
        <v>0.08</v>
      </c>
      <c r="BC20" s="11" t="s">
        <v>82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49</v>
      </c>
      <c r="BN20" s="11">
        <v>0.12</v>
      </c>
      <c r="BO20" s="11" t="s">
        <v>33</v>
      </c>
      <c r="BP20" s="11" t="s">
        <v>33</v>
      </c>
      <c r="BQ20" s="11" t="s">
        <v>44</v>
      </c>
      <c r="BR20" s="11">
        <v>0.07</v>
      </c>
      <c r="BS20" s="11" t="s">
        <v>33</v>
      </c>
      <c r="BT20" s="11" t="s">
        <v>33</v>
      </c>
      <c r="BU20" s="11" t="s">
        <v>51</v>
      </c>
      <c r="BV20" s="11">
        <v>0.08</v>
      </c>
      <c r="BW20" s="11" t="s">
        <v>82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40</v>
      </c>
      <c r="CD20" s="11">
        <v>0.116666666666667</v>
      </c>
      <c r="CE20" s="11" t="s">
        <v>33</v>
      </c>
      <c r="CF20" s="11" t="s">
        <v>33</v>
      </c>
      <c r="CG20" s="11" t="s">
        <v>51</v>
      </c>
      <c r="CH20" s="11">
        <v>0.08</v>
      </c>
      <c r="CI20" s="11" t="s">
        <v>82</v>
      </c>
      <c r="CJ20" s="11">
        <v>0.12</v>
      </c>
    </row>
    <row r="21" ht="57" spans="1:88">
      <c r="A21" s="12">
        <v>16</v>
      </c>
      <c r="B21" s="12" t="s">
        <v>89</v>
      </c>
      <c r="C21" s="13">
        <f t="shared" si="0"/>
        <v>0.23</v>
      </c>
      <c r="D21" s="13">
        <f t="shared" si="1"/>
        <v>0.61</v>
      </c>
      <c r="E21" s="12" t="s">
        <v>44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44</v>
      </c>
      <c r="R21" s="13">
        <v>0.3</v>
      </c>
      <c r="S21" s="13" t="s">
        <v>33</v>
      </c>
      <c r="T21" s="13" t="s">
        <v>33</v>
      </c>
      <c r="U21" s="13" t="s">
        <v>90</v>
      </c>
      <c r="V21" s="13">
        <v>0.31</v>
      </c>
      <c r="W21" s="13" t="s">
        <v>56</v>
      </c>
      <c r="X21" s="19">
        <v>0.61</v>
      </c>
      <c r="Y21" s="13" t="s">
        <v>91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90</v>
      </c>
      <c r="AH21" s="13">
        <v>0.31</v>
      </c>
      <c r="AI21" s="13" t="s">
        <v>56</v>
      </c>
      <c r="AJ21" s="13">
        <v>0.61</v>
      </c>
      <c r="AK21" s="13" t="s">
        <v>44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38</v>
      </c>
      <c r="AV21" s="13">
        <v>0.23</v>
      </c>
      <c r="AW21" s="13" t="s">
        <v>90</v>
      </c>
      <c r="AX21" s="13">
        <v>0.31</v>
      </c>
      <c r="AY21" s="13" t="s">
        <v>56</v>
      </c>
      <c r="AZ21" s="13">
        <v>0.61</v>
      </c>
      <c r="BA21" s="13" t="s">
        <v>90</v>
      </c>
      <c r="BB21" s="13">
        <v>0.31</v>
      </c>
      <c r="BC21" s="13" t="s">
        <v>56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78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44</v>
      </c>
      <c r="BR21" s="13">
        <v>0.3</v>
      </c>
      <c r="BS21" s="13" t="s">
        <v>33</v>
      </c>
      <c r="BT21" s="13" t="s">
        <v>33</v>
      </c>
      <c r="BU21" s="13" t="s">
        <v>90</v>
      </c>
      <c r="BV21" s="13">
        <v>0.31</v>
      </c>
      <c r="BW21" s="13" t="s">
        <v>56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42</v>
      </c>
      <c r="CD21" s="13">
        <v>0.386666666666667</v>
      </c>
      <c r="CE21" s="13" t="s">
        <v>33</v>
      </c>
      <c r="CF21" s="13" t="s">
        <v>33</v>
      </c>
      <c r="CG21" s="13" t="s">
        <v>90</v>
      </c>
      <c r="CH21" s="13">
        <v>0.31</v>
      </c>
      <c r="CI21" s="13" t="s">
        <v>56</v>
      </c>
      <c r="CJ21" s="13">
        <v>0.61</v>
      </c>
    </row>
    <row r="22" ht="57" spans="1:88">
      <c r="A22" s="10">
        <v>17</v>
      </c>
      <c r="B22" s="10" t="s">
        <v>92</v>
      </c>
      <c r="C22" s="11">
        <f t="shared" si="0"/>
        <v>0.18</v>
      </c>
      <c r="D22" s="11">
        <f t="shared" si="1"/>
        <v>1.91</v>
      </c>
      <c r="E22" s="10" t="s">
        <v>56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56</v>
      </c>
      <c r="R22" s="11">
        <v>0.85</v>
      </c>
      <c r="S22" s="11" t="s">
        <v>33</v>
      </c>
      <c r="T22" s="11" t="s">
        <v>33</v>
      </c>
      <c r="U22" s="11" t="s">
        <v>93</v>
      </c>
      <c r="V22" s="11">
        <v>0.8</v>
      </c>
      <c r="W22" s="11" t="s">
        <v>82</v>
      </c>
      <c r="X22" s="18">
        <v>1.91</v>
      </c>
      <c r="Y22" s="11" t="s">
        <v>94</v>
      </c>
      <c r="Z22" s="11">
        <v>0.9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56</v>
      </c>
      <c r="AH22" s="11">
        <v>0.8</v>
      </c>
      <c r="AI22" s="11" t="s">
        <v>56</v>
      </c>
      <c r="AJ22" s="11">
        <v>1.91</v>
      </c>
      <c r="AK22" s="11" t="s">
        <v>55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93</v>
      </c>
      <c r="AX22" s="11">
        <v>0.8</v>
      </c>
      <c r="AY22" s="11" t="s">
        <v>82</v>
      </c>
      <c r="AZ22" s="11">
        <v>1.91</v>
      </c>
      <c r="BA22" s="11" t="s">
        <v>93</v>
      </c>
      <c r="BB22" s="11">
        <v>0.8</v>
      </c>
      <c r="BC22" s="11" t="s">
        <v>82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84</v>
      </c>
      <c r="BN22" s="11">
        <v>0.4</v>
      </c>
      <c r="BO22" s="11" t="s">
        <v>33</v>
      </c>
      <c r="BP22" s="11" t="s">
        <v>33</v>
      </c>
      <c r="BQ22" s="11" t="s">
        <v>56</v>
      </c>
      <c r="BR22" s="11">
        <v>0.85</v>
      </c>
      <c r="BS22" s="11" t="s">
        <v>33</v>
      </c>
      <c r="BT22" s="11" t="s">
        <v>33</v>
      </c>
      <c r="BU22" s="11" t="s">
        <v>56</v>
      </c>
      <c r="BV22" s="11">
        <v>0.8</v>
      </c>
      <c r="BW22" s="11" t="s">
        <v>56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85</v>
      </c>
      <c r="CD22" s="11">
        <v>0.8</v>
      </c>
      <c r="CE22" s="11" t="s">
        <v>33</v>
      </c>
      <c r="CF22" s="11" t="s">
        <v>33</v>
      </c>
      <c r="CG22" s="11" t="s">
        <v>93</v>
      </c>
      <c r="CH22" s="11">
        <v>0.8</v>
      </c>
      <c r="CI22" s="11" t="s">
        <v>82</v>
      </c>
      <c r="CJ22" s="11">
        <v>1.91</v>
      </c>
    </row>
    <row r="23" ht="57" spans="1:88">
      <c r="A23" s="12">
        <v>18</v>
      </c>
      <c r="B23" s="12" t="s">
        <v>95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96</v>
      </c>
      <c r="R23" s="13">
        <v>1</v>
      </c>
      <c r="S23" s="13" t="s">
        <v>33</v>
      </c>
      <c r="T23" s="13" t="s">
        <v>33</v>
      </c>
      <c r="U23" s="13" t="s">
        <v>82</v>
      </c>
      <c r="V23" s="13">
        <v>0.38</v>
      </c>
      <c r="W23" s="13" t="s">
        <v>82</v>
      </c>
      <c r="X23" s="19">
        <v>0.58</v>
      </c>
      <c r="Y23" s="13" t="s">
        <v>97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98</v>
      </c>
      <c r="AH23" s="13">
        <v>0.38</v>
      </c>
      <c r="AI23" s="13" t="s">
        <v>98</v>
      </c>
      <c r="AJ23" s="13">
        <v>0.58</v>
      </c>
      <c r="AK23" s="13" t="s">
        <v>99</v>
      </c>
      <c r="AL23" s="13">
        <v>0.3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38</v>
      </c>
      <c r="AV23" s="13">
        <v>0.64</v>
      </c>
      <c r="AW23" s="13" t="s">
        <v>82</v>
      </c>
      <c r="AX23" s="13">
        <v>0.38</v>
      </c>
      <c r="AY23" s="13" t="s">
        <v>82</v>
      </c>
      <c r="AZ23" s="13">
        <v>0.58</v>
      </c>
      <c r="BA23" s="13" t="s">
        <v>82</v>
      </c>
      <c r="BB23" s="13">
        <v>0.38</v>
      </c>
      <c r="BC23" s="13" t="s">
        <v>82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99</v>
      </c>
      <c r="BJ23" s="13">
        <v>0.55</v>
      </c>
      <c r="BK23" s="13" t="s">
        <v>33</v>
      </c>
      <c r="BL23" s="13" t="s">
        <v>33</v>
      </c>
      <c r="BM23" s="13" t="s">
        <v>49</v>
      </c>
      <c r="BN23" s="13">
        <v>0.45</v>
      </c>
      <c r="BO23" s="13" t="s">
        <v>33</v>
      </c>
      <c r="BP23" s="13" t="s">
        <v>33</v>
      </c>
      <c r="BQ23" s="13" t="s">
        <v>96</v>
      </c>
      <c r="BR23" s="13">
        <v>1</v>
      </c>
      <c r="BS23" s="13" t="s">
        <v>33</v>
      </c>
      <c r="BT23" s="13" t="s">
        <v>33</v>
      </c>
      <c r="BU23" s="13" t="s">
        <v>98</v>
      </c>
      <c r="BV23" s="13">
        <v>0.38</v>
      </c>
      <c r="BW23" s="13" t="s">
        <v>98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82</v>
      </c>
      <c r="CH23" s="13">
        <v>0.38</v>
      </c>
      <c r="CI23" s="13" t="s">
        <v>82</v>
      </c>
      <c r="CJ23" s="13">
        <v>0.58</v>
      </c>
    </row>
    <row r="24" ht="57" spans="1:88">
      <c r="A24" s="10">
        <v>19</v>
      </c>
      <c r="B24" s="10" t="s">
        <v>100</v>
      </c>
      <c r="C24" s="11">
        <f t="shared" si="0"/>
        <v>0.11</v>
      </c>
      <c r="D24" s="11">
        <f t="shared" si="1"/>
        <v>0.398</v>
      </c>
      <c r="E24" s="10" t="s">
        <v>54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54</v>
      </c>
      <c r="R24" s="11">
        <v>0.16</v>
      </c>
      <c r="S24" s="11" t="s">
        <v>33</v>
      </c>
      <c r="T24" s="11" t="s">
        <v>33</v>
      </c>
      <c r="U24" s="11" t="s">
        <v>82</v>
      </c>
      <c r="V24" s="11">
        <v>0.16</v>
      </c>
      <c r="W24" s="11" t="s">
        <v>82</v>
      </c>
      <c r="X24" s="18">
        <v>0.35</v>
      </c>
      <c r="Y24" s="11" t="s">
        <v>101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82</v>
      </c>
      <c r="AH24" s="11">
        <v>0.16</v>
      </c>
      <c r="AI24" s="11" t="s">
        <v>82</v>
      </c>
      <c r="AJ24" s="11">
        <v>0.35</v>
      </c>
      <c r="AK24" s="11" t="s">
        <v>61</v>
      </c>
      <c r="AL24" s="11">
        <v>0.34</v>
      </c>
      <c r="AM24" s="11" t="s">
        <v>38</v>
      </c>
      <c r="AN24" s="11">
        <v>0.398</v>
      </c>
      <c r="AO24" s="11" t="s">
        <v>102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82</v>
      </c>
      <c r="AX24" s="11">
        <v>0.16</v>
      </c>
      <c r="AY24" s="11" t="s">
        <v>82</v>
      </c>
      <c r="AZ24" s="11">
        <v>0.35</v>
      </c>
      <c r="BA24" s="11" t="s">
        <v>82</v>
      </c>
      <c r="BB24" s="11">
        <v>0.16</v>
      </c>
      <c r="BC24" s="11" t="s">
        <v>82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48</v>
      </c>
      <c r="BJ24" s="11">
        <v>0.11</v>
      </c>
      <c r="BK24" s="11" t="s">
        <v>33</v>
      </c>
      <c r="BL24" s="11" t="s">
        <v>33</v>
      </c>
      <c r="BM24" s="11" t="s">
        <v>49</v>
      </c>
      <c r="BN24" s="11">
        <v>0.25</v>
      </c>
      <c r="BO24" s="11" t="s">
        <v>33</v>
      </c>
      <c r="BP24" s="11" t="s">
        <v>33</v>
      </c>
      <c r="BQ24" s="11" t="s">
        <v>54</v>
      </c>
      <c r="BR24" s="11">
        <v>0.16</v>
      </c>
      <c r="BS24" s="11" t="s">
        <v>33</v>
      </c>
      <c r="BT24" s="11" t="s">
        <v>33</v>
      </c>
      <c r="BU24" s="11" t="s">
        <v>82</v>
      </c>
      <c r="BV24" s="11">
        <v>0.16</v>
      </c>
      <c r="BW24" s="11" t="s">
        <v>82</v>
      </c>
      <c r="BX24" s="11">
        <v>0.35</v>
      </c>
      <c r="BY24" s="11" t="s">
        <v>102</v>
      </c>
      <c r="BZ24" s="11">
        <v>0.15</v>
      </c>
      <c r="CA24" s="11" t="s">
        <v>33</v>
      </c>
      <c r="CB24" s="11" t="s">
        <v>33</v>
      </c>
      <c r="CC24" s="11" t="s">
        <v>85</v>
      </c>
      <c r="CD24" s="11">
        <v>0.16</v>
      </c>
      <c r="CE24" s="11" t="s">
        <v>33</v>
      </c>
      <c r="CF24" s="11" t="s">
        <v>33</v>
      </c>
      <c r="CG24" s="11" t="s">
        <v>82</v>
      </c>
      <c r="CH24" s="11">
        <v>0.16</v>
      </c>
      <c r="CI24" s="11" t="s">
        <v>82</v>
      </c>
      <c r="CJ24" s="11">
        <v>0.35</v>
      </c>
    </row>
    <row r="25" ht="57" spans="1:88">
      <c r="A25" s="12">
        <v>20</v>
      </c>
      <c r="B25" s="12" t="s">
        <v>103</v>
      </c>
      <c r="C25" s="13">
        <f t="shared" si="0"/>
        <v>3.8</v>
      </c>
      <c r="D25" s="13">
        <f t="shared" si="1"/>
        <v>7.5</v>
      </c>
      <c r="E25" s="12" t="s">
        <v>33</v>
      </c>
      <c r="F25" s="12" t="s">
        <v>33</v>
      </c>
      <c r="G25" s="12" t="s">
        <v>56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56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51</v>
      </c>
      <c r="X25" s="13">
        <v>4</v>
      </c>
      <c r="Y25" s="13" t="s">
        <v>104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56</v>
      </c>
      <c r="AH25" s="13">
        <v>7.5</v>
      </c>
      <c r="AI25" s="13" t="s">
        <v>56</v>
      </c>
      <c r="AJ25" s="13">
        <v>4</v>
      </c>
      <c r="AK25" s="13" t="s">
        <v>105</v>
      </c>
      <c r="AL25" s="13">
        <v>4</v>
      </c>
      <c r="AM25" s="13" t="s">
        <v>33</v>
      </c>
      <c r="AN25" s="13" t="s">
        <v>33</v>
      </c>
      <c r="AO25" s="13" t="s">
        <v>56</v>
      </c>
      <c r="AP25" s="13">
        <v>3.8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51</v>
      </c>
      <c r="AZ25" s="13">
        <v>4</v>
      </c>
      <c r="BA25" s="13" t="s">
        <v>33</v>
      </c>
      <c r="BB25" s="13" t="s">
        <v>33</v>
      </c>
      <c r="BC25" s="13" t="s">
        <v>51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48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56</v>
      </c>
      <c r="BR25" s="13">
        <v>4</v>
      </c>
      <c r="BS25" s="13" t="s">
        <v>33</v>
      </c>
      <c r="BT25" s="13" t="s">
        <v>33</v>
      </c>
      <c r="BU25" s="13" t="s">
        <v>56</v>
      </c>
      <c r="BV25" s="13">
        <v>7.5</v>
      </c>
      <c r="BW25" s="13" t="s">
        <v>56</v>
      </c>
      <c r="BX25" s="13">
        <v>4</v>
      </c>
      <c r="BY25" s="13" t="s">
        <v>56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85</v>
      </c>
      <c r="CF25" s="13">
        <v>3.8</v>
      </c>
      <c r="CG25" s="13" t="s">
        <v>33</v>
      </c>
      <c r="CH25" s="13" t="s">
        <v>33</v>
      </c>
      <c r="CI25" s="13" t="s">
        <v>51</v>
      </c>
      <c r="CJ25" s="13">
        <v>4</v>
      </c>
    </row>
  </sheetData>
  <autoFilter xmlns:etc="http://www.wps.cn/officeDocument/2017/etCustomData" ref="A5:CJ25" etc:filterBottomFollowUsedRange="0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4.25" outlineLevelCol="2"/>
  <cols>
    <col min="1" max="1" width="9" style="1"/>
    <col min="2" max="2" width="12.375" style="1" customWidth="1"/>
    <col min="3" max="3" width="21.875" style="1" customWidth="1"/>
    <col min="4" max="16384" width="9" style="1"/>
  </cols>
  <sheetData>
    <row r="1" spans="1:3">
      <c r="A1" s="2" t="s">
        <v>2</v>
      </c>
      <c r="B1" s="3" t="s">
        <v>106</v>
      </c>
      <c r="C1" s="3" t="s">
        <v>107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43</v>
      </c>
      <c r="C4" s="4" t="s">
        <v>108</v>
      </c>
    </row>
    <row r="5" spans="1:3">
      <c r="A5" s="4">
        <v>2</v>
      </c>
      <c r="B5" s="4" t="s">
        <v>31</v>
      </c>
      <c r="C5" s="4" t="s">
        <v>109</v>
      </c>
    </row>
    <row r="6" spans="1:3">
      <c r="A6" s="4">
        <v>3</v>
      </c>
      <c r="B6" s="4" t="s">
        <v>59</v>
      </c>
      <c r="C6" s="4" t="s">
        <v>110</v>
      </c>
    </row>
    <row r="7" spans="1:3">
      <c r="A7" s="4">
        <v>4</v>
      </c>
      <c r="B7" s="4" t="s">
        <v>69</v>
      </c>
      <c r="C7" s="4" t="s">
        <v>111</v>
      </c>
    </row>
    <row r="8" spans="1:3">
      <c r="A8" s="4">
        <v>5</v>
      </c>
      <c r="B8" s="4" t="s">
        <v>80</v>
      </c>
      <c r="C8" s="4" t="s">
        <v>112</v>
      </c>
    </row>
    <row r="9" spans="1:3">
      <c r="A9" s="4">
        <v>6</v>
      </c>
      <c r="B9" s="4" t="s">
        <v>88</v>
      </c>
      <c r="C9" s="4" t="s">
        <v>113</v>
      </c>
    </row>
    <row r="10" spans="1:3">
      <c r="A10" s="4">
        <v>7</v>
      </c>
      <c r="B10" s="4" t="s">
        <v>52</v>
      </c>
      <c r="C10" s="4" t="s">
        <v>114</v>
      </c>
    </row>
    <row r="11" spans="1:3">
      <c r="A11" s="4">
        <v>8</v>
      </c>
      <c r="B11" s="4" t="s">
        <v>89</v>
      </c>
      <c r="C11" s="4" t="s">
        <v>115</v>
      </c>
    </row>
    <row r="12" spans="1:3">
      <c r="A12" s="4">
        <v>9</v>
      </c>
      <c r="B12" s="4" t="s">
        <v>100</v>
      </c>
      <c r="C12" s="4" t="s">
        <v>116</v>
      </c>
    </row>
    <row r="13" spans="1:3">
      <c r="A13" s="4">
        <v>10</v>
      </c>
      <c r="B13" s="4" t="s">
        <v>117</v>
      </c>
      <c r="C13" s="4" t="s">
        <v>118</v>
      </c>
    </row>
    <row r="14" spans="1:3">
      <c r="A14" s="4">
        <v>11</v>
      </c>
      <c r="B14" s="4" t="s">
        <v>119</v>
      </c>
      <c r="C14" s="4" t="s">
        <v>120</v>
      </c>
    </row>
    <row r="15" spans="1:3">
      <c r="A15" s="4">
        <v>12</v>
      </c>
      <c r="B15" s="4" t="s">
        <v>121</v>
      </c>
      <c r="C15" s="4" t="s">
        <v>122</v>
      </c>
    </row>
    <row r="16" spans="1:3">
      <c r="A16" s="4">
        <v>13</v>
      </c>
      <c r="B16" s="4" t="s">
        <v>123</v>
      </c>
      <c r="C16" s="4" t="s">
        <v>124</v>
      </c>
    </row>
    <row r="17" spans="1:3">
      <c r="A17" s="4">
        <v>14</v>
      </c>
      <c r="B17" s="4" t="s">
        <v>125</v>
      </c>
      <c r="C17" s="4" t="s">
        <v>126</v>
      </c>
    </row>
    <row r="18" spans="1:3">
      <c r="A18" s="4">
        <v>15</v>
      </c>
      <c r="B18" s="4" t="s">
        <v>127</v>
      </c>
      <c r="C18" s="4" t="s">
        <v>128</v>
      </c>
    </row>
    <row r="19" spans="1:3">
      <c r="A19" s="4">
        <v>16</v>
      </c>
      <c r="B19" s="4" t="s">
        <v>129</v>
      </c>
      <c r="C19" s="4" t="s">
        <v>130</v>
      </c>
    </row>
    <row r="20" spans="1:3">
      <c r="A20" s="4">
        <v>17</v>
      </c>
      <c r="B20" s="4" t="s">
        <v>131</v>
      </c>
      <c r="C20" s="4" t="s">
        <v>132</v>
      </c>
    </row>
    <row r="21" spans="1:3">
      <c r="A21" s="4">
        <v>18</v>
      </c>
      <c r="B21" s="4" t="s">
        <v>133</v>
      </c>
      <c r="C21" s="4" t="s">
        <v>134</v>
      </c>
    </row>
    <row r="22" spans="1:3">
      <c r="A22" s="4">
        <v>19</v>
      </c>
      <c r="B22" s="4" t="s">
        <v>135</v>
      </c>
      <c r="C22" s="4" t="s">
        <v>136</v>
      </c>
    </row>
    <row r="23" spans="1:3">
      <c r="A23" s="4">
        <v>20</v>
      </c>
      <c r="B23" s="4" t="s">
        <v>137</v>
      </c>
      <c r="C23" s="4" t="s">
        <v>138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Sunshine</cp:lastModifiedBy>
  <dcterms:created xsi:type="dcterms:W3CDTF">2023-08-19T01:16:00Z</dcterms:created>
  <dcterms:modified xsi:type="dcterms:W3CDTF">2025-02-26T06:44:49Z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C7EC2F5DFEC855D4FD49ED6489C25F48</vt:lpwstr>
  </property>
</Properties>
</file>