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95" windowHeight="10650"/>
  </bookViews>
  <sheets>
    <sheet name="sheet1" sheetId="1" r:id="rId1"/>
  </sheets>
  <definedNames>
    <definedName name="_xlnm._FilterDatabase" localSheetId="0" hidden="1">sheet1!$A$2:$A$17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<sst xmlns="http://schemas.openxmlformats.org/spreadsheetml/2006/main" count="147" uniqueCount="80">
  <si>
    <t>附件1</t>
  </si>
  <si>
    <t>江门市加力支持家电活动拟补贴项目名单（第九批）</t>
  </si>
  <si>
    <t>金额单位（元）</t>
  </si>
  <si>
    <t>序号</t>
  </si>
  <si>
    <t>县（市、区）</t>
  </si>
  <si>
    <t>拟补贴的家电销售企业名称</t>
  </si>
  <si>
    <t>拟补贴金额</t>
  </si>
  <si>
    <t>台山市</t>
  </si>
  <si>
    <t>台山市桐童电器有限公司</t>
  </si>
  <si>
    <t>台山市京联电器有限公司</t>
  </si>
  <si>
    <t>台山市辉和电器有限公司</t>
  </si>
  <si>
    <t>台山市家洋电器有限公司</t>
  </si>
  <si>
    <t>江门市恒发电器营销有限公司</t>
  </si>
  <si>
    <t>台山市尚新电器销售有限公司</t>
  </si>
  <si>
    <t>台山市轩晖电器有限公司</t>
  </si>
  <si>
    <t>汇蓝科技服务(江门)有限公司</t>
  </si>
  <si>
    <t>江门市苏盈商贸有限公司</t>
  </si>
  <si>
    <t>台山市科图电器有限公司</t>
  </si>
  <si>
    <t>台山市通达电器有限公司</t>
  </si>
  <si>
    <t>台山市亿力制冷设备有限公司</t>
  </si>
  <si>
    <t>江门合信电器营销有限责任公司</t>
  </si>
  <si>
    <t>台山市创亿制冷设备有限公司</t>
  </si>
  <si>
    <t>台山市家怡电器销售有限公司</t>
  </si>
  <si>
    <t>台山市科诚冷气有限公司</t>
  </si>
  <si>
    <t>台山市腾耀电器有限公司</t>
  </si>
  <si>
    <t>台山市信恒机电工程有限公司</t>
  </si>
  <si>
    <t>台山市源茂贸易有限公司</t>
  </si>
  <si>
    <t>台山市广新电器有限公司</t>
  </si>
  <si>
    <t>台山市众耀通讯有限公司</t>
  </si>
  <si>
    <t>小计</t>
  </si>
  <si>
    <t>新会区</t>
  </si>
  <si>
    <t>江门市大洋电器电子商务有限公司</t>
  </si>
  <si>
    <t>江门市兴力电器贸易有限公司</t>
  </si>
  <si>
    <t>江门市新会区美嘉电器有限公司</t>
  </si>
  <si>
    <t>江门市弘兴制冷设备有限公司</t>
  </si>
  <si>
    <t>江门市新会区铭越电器有限公司</t>
  </si>
  <si>
    <t>江门市益佳制冷设备工程有限公司</t>
  </si>
  <si>
    <t>江门市志宏机电工程有限公司</t>
  </si>
  <si>
    <t>江门市嘉诚机电设备工程有限公司</t>
  </si>
  <si>
    <t>江门市影响力科技有限公司</t>
  </si>
  <si>
    <t>江门市海之美电器有限公司</t>
  </si>
  <si>
    <t>江门市森诚商贸有限公司</t>
  </si>
  <si>
    <t>江门市大方机电设备有限公司</t>
  </si>
  <si>
    <t>江门市合晟电器有限公司</t>
  </si>
  <si>
    <t>江门市新会区合家欢电器有限责任公司</t>
  </si>
  <si>
    <t>江门市新会区冈州电器贸易有限公司</t>
  </si>
  <si>
    <t>江门市耀芝电器有限公司</t>
  </si>
  <si>
    <t>江门市进美电器有限公司</t>
  </si>
  <si>
    <t>江门市金泽电器有限公司</t>
  </si>
  <si>
    <t>江门市美鸿电器有限公司</t>
  </si>
  <si>
    <t>江门市易家优选销售有限公司</t>
  </si>
  <si>
    <t>江门市朝光通信有限公司新会启超大道分公司</t>
  </si>
  <si>
    <t>江门市新会区鸿兴电器有限公司</t>
  </si>
  <si>
    <t>江门市元丰贸易有限公司</t>
  </si>
  <si>
    <t>广汇机电工程（江门）有限公司</t>
  </si>
  <si>
    <t>江门丰达机电工程设备有限公司</t>
  </si>
  <si>
    <t>江门市劭康机电有限公司</t>
  </si>
  <si>
    <t>江门市米米电器有限公司</t>
  </si>
  <si>
    <t>江门市健丰电器有限公司</t>
  </si>
  <si>
    <t>江门市聚信智能科技有限公司</t>
  </si>
  <si>
    <t>江门市新会区浩德计算机办公设备有限公司</t>
  </si>
  <si>
    <t>江门壹和商贸有限公司</t>
  </si>
  <si>
    <t>鹤山市</t>
  </si>
  <si>
    <t>鹤山市明冠电器有限公司</t>
  </si>
  <si>
    <t>鹤山市恒发商贸有限公司</t>
  </si>
  <si>
    <t>鹤山市森木电器有限公司</t>
  </si>
  <si>
    <t>江门市佰弘电器设备有限公司</t>
  </si>
  <si>
    <t>江门市美晟电器有限公司</t>
  </si>
  <si>
    <t>鹤山市建雄机电有限公司</t>
  </si>
  <si>
    <t>鹤山市佳林家电销售有限公司</t>
  </si>
  <si>
    <t>鹤山市易达通讯有限公司</t>
  </si>
  <si>
    <t>鹤山市众庆电器有限公司</t>
  </si>
  <si>
    <t>鹤山市兴兴家电贸易有限公司</t>
  </si>
  <si>
    <t>江门市纳一机电工程有限公司</t>
  </si>
  <si>
    <t>鹤山阿胜电子商务有限公司</t>
  </si>
  <si>
    <t>江门市润良商业贸易有限公司</t>
  </si>
  <si>
    <t>鹤山市新时代冷气有限公司</t>
  </si>
  <si>
    <t>桦安机电设备（鹤山）有限公司</t>
  </si>
  <si>
    <t>江门市顺力安装工程有限公司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</si>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</sst>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4" fillId="16" borderId="9" applyNumberFormat="0" applyAlignment="0" applyProtection="0">
      <alignment vertical="center"/>
    </xf>
    <xf numFmtId="0" fontId="36" fillId="32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7"/>
  <sheetViews>
    <sheetView tabSelected="1" topLeftCell="A56" workbookViewId="0">
      <pane xSplit="1" topLeftCell="B1" activePane="topRight" state="frozen"/>
      <selection/>
      <selection pane="topRight" activeCell="F72" sqref="F72"/>
    </sheetView>
  </sheetViews>
  <sheetFormatPr defaultColWidth="9" defaultRowHeight="14.25" outlineLevelCol="3"/>
  <cols>
    <col min="1" max="1" width="7.125" style="4" customWidth="1"/>
    <col min="2" max="2" width="15.5" style="4" customWidth="1"/>
    <col min="3" max="3" width="39.375" style="5" customWidth="1"/>
    <col min="4" max="4" width="15.75" style="4" customWidth="1"/>
    <col min="5" max="5" width="11.5" style="3"/>
    <col min="6" max="252" width="9" style="3"/>
  </cols>
  <sheetData>
    <row r="1" ht="27" customHeight="1" spans="1:2">
      <c r="A1" s="6" t="s">
        <v>0</v>
      </c>
      <c r="B1" s="6"/>
    </row>
    <row r="2" ht="36" customHeight="1" spans="1:4">
      <c r="A2" s="7" t="s">
        <v>1</v>
      </c>
      <c r="B2" s="7"/>
      <c r="C2" s="8"/>
      <c r="D2" s="7"/>
    </row>
    <row r="3" customFormat="1" ht="18" spans="1:4">
      <c r="A3" s="9"/>
      <c r="B3" s="9"/>
      <c r="C3" s="10"/>
      <c r="D3" s="11" t="s">
        <v>2</v>
      </c>
    </row>
    <row r="4" s="1" customFormat="1" ht="20.1" customHeight="1" spans="1:4">
      <c r="A4" s="12" t="s">
        <v>3</v>
      </c>
      <c r="B4" s="12" t="s">
        <v>4</v>
      </c>
      <c r="C4" s="12" t="s">
        <v>5</v>
      </c>
      <c r="D4" s="12" t="s">
        <v>6</v>
      </c>
    </row>
    <row r="5" s="2" customFormat="1" ht="18.75" customHeight="1" spans="1:4">
      <c r="A5" s="13">
        <v>1</v>
      </c>
      <c r="B5" s="13" t="s">
        <v>7</v>
      </c>
      <c r="C5" s="14" t="s">
        <v>8</v>
      </c>
      <c r="D5" s="15">
        <v>378396.35</v>
      </c>
    </row>
    <row r="6" s="2" customFormat="1" ht="18.75" customHeight="1" spans="1:4">
      <c r="A6" s="13">
        <v>2</v>
      </c>
      <c r="B6" s="13" t="s">
        <v>7</v>
      </c>
      <c r="C6" s="14" t="s">
        <v>9</v>
      </c>
      <c r="D6" s="15">
        <v>145550.11</v>
      </c>
    </row>
    <row r="7" s="2" customFormat="1" ht="18.75" customHeight="1" spans="1:4">
      <c r="A7" s="13">
        <v>3</v>
      </c>
      <c r="B7" s="13" t="s">
        <v>7</v>
      </c>
      <c r="C7" s="14" t="s">
        <v>10</v>
      </c>
      <c r="D7" s="15">
        <v>182057.8</v>
      </c>
    </row>
    <row r="8" s="2" customFormat="1" ht="18.75" customHeight="1" spans="1:4">
      <c r="A8" s="13">
        <v>4</v>
      </c>
      <c r="B8" s="13" t="s">
        <v>7</v>
      </c>
      <c r="C8" s="14" t="s">
        <v>11</v>
      </c>
      <c r="D8" s="15">
        <v>111925.35</v>
      </c>
    </row>
    <row r="9" s="2" customFormat="1" ht="18.75" customHeight="1" spans="1:4">
      <c r="A9" s="13">
        <v>5</v>
      </c>
      <c r="B9" s="13" t="s">
        <v>7</v>
      </c>
      <c r="C9" s="14" t="s">
        <v>12</v>
      </c>
      <c r="D9" s="15">
        <v>71710.2</v>
      </c>
    </row>
    <row r="10" s="2" customFormat="1" ht="18.75" customHeight="1" spans="1:4">
      <c r="A10" s="13">
        <v>6</v>
      </c>
      <c r="B10" s="13" t="s">
        <v>7</v>
      </c>
      <c r="C10" s="14" t="s">
        <v>13</v>
      </c>
      <c r="D10" s="15">
        <v>56752.5000000001</v>
      </c>
    </row>
    <row r="11" s="2" customFormat="1" ht="18.75" customHeight="1" spans="1:4">
      <c r="A11" s="13">
        <v>7</v>
      </c>
      <c r="B11" s="13" t="s">
        <v>7</v>
      </c>
      <c r="C11" s="14" t="s">
        <v>14</v>
      </c>
      <c r="D11" s="15">
        <v>43814.1</v>
      </c>
    </row>
    <row r="12" s="2" customFormat="1" ht="18.75" customHeight="1" spans="1:4">
      <c r="A12" s="13">
        <v>8</v>
      </c>
      <c r="B12" s="13" t="s">
        <v>7</v>
      </c>
      <c r="C12" s="14" t="s">
        <v>15</v>
      </c>
      <c r="D12" s="15">
        <f>55721.1+7570.05</f>
        <v>63291.15</v>
      </c>
    </row>
    <row r="13" s="2" customFormat="1" ht="18.75" customHeight="1" spans="1:4">
      <c r="A13" s="13">
        <v>9</v>
      </c>
      <c r="B13" s="13" t="s">
        <v>7</v>
      </c>
      <c r="C13" s="14" t="s">
        <v>16</v>
      </c>
      <c r="D13" s="15">
        <v>50336.61</v>
      </c>
    </row>
    <row r="14" s="2" customFormat="1" ht="18.75" customHeight="1" spans="1:4">
      <c r="A14" s="13">
        <v>10</v>
      </c>
      <c r="B14" s="13" t="s">
        <v>7</v>
      </c>
      <c r="C14" s="14" t="s">
        <v>17</v>
      </c>
      <c r="D14" s="15">
        <v>46000.4</v>
      </c>
    </row>
    <row r="15" s="2" customFormat="1" ht="18.75" customHeight="1" spans="1:4">
      <c r="A15" s="13">
        <v>11</v>
      </c>
      <c r="B15" s="13" t="s">
        <v>7</v>
      </c>
      <c r="C15" s="14" t="s">
        <v>18</v>
      </c>
      <c r="D15" s="15">
        <v>42071.65</v>
      </c>
    </row>
    <row r="16" s="2" customFormat="1" ht="18.75" customHeight="1" spans="1:4">
      <c r="A16" s="13">
        <v>12</v>
      </c>
      <c r="B16" s="13" t="s">
        <v>7</v>
      </c>
      <c r="C16" s="14" t="s">
        <v>19</v>
      </c>
      <c r="D16" s="15">
        <v>27350.9</v>
      </c>
    </row>
    <row r="17" s="2" customFormat="1" ht="18.75" customHeight="1" spans="1:4">
      <c r="A17" s="13">
        <v>13</v>
      </c>
      <c r="B17" s="13" t="s">
        <v>7</v>
      </c>
      <c r="C17" s="14" t="s">
        <v>20</v>
      </c>
      <c r="D17" s="16">
        <v>19881.05</v>
      </c>
    </row>
    <row r="18" s="3" customFormat="1" ht="18.75" customHeight="1" spans="1:4">
      <c r="A18" s="13">
        <v>14</v>
      </c>
      <c r="B18" s="13" t="s">
        <v>7</v>
      </c>
      <c r="C18" s="14" t="s">
        <v>21</v>
      </c>
      <c r="D18" s="16">
        <v>27379.2</v>
      </c>
    </row>
    <row r="19" s="3" customFormat="1" ht="18.75" customHeight="1" spans="1:4">
      <c r="A19" s="13">
        <v>15</v>
      </c>
      <c r="B19" s="13" t="s">
        <v>7</v>
      </c>
      <c r="C19" s="14" t="s">
        <v>22</v>
      </c>
      <c r="D19" s="16">
        <v>18261.2</v>
      </c>
    </row>
    <row r="20" s="3" customFormat="1" ht="18.75" customHeight="1" spans="1:4">
      <c r="A20" s="13">
        <v>16</v>
      </c>
      <c r="B20" s="13" t="s">
        <v>7</v>
      </c>
      <c r="C20" s="14" t="s">
        <v>23</v>
      </c>
      <c r="D20" s="16">
        <v>8937.85</v>
      </c>
    </row>
    <row r="21" s="3" customFormat="1" ht="18.75" customHeight="1" spans="1:4">
      <c r="A21" s="13">
        <v>17</v>
      </c>
      <c r="B21" s="13" t="s">
        <v>7</v>
      </c>
      <c r="C21" s="14" t="s">
        <v>24</v>
      </c>
      <c r="D21" s="16">
        <v>8587.2</v>
      </c>
    </row>
    <row r="22" s="3" customFormat="1" ht="18.75" customHeight="1" spans="1:4">
      <c r="A22" s="13">
        <v>18</v>
      </c>
      <c r="B22" s="13" t="s">
        <v>7</v>
      </c>
      <c r="C22" s="14" t="s">
        <v>25</v>
      </c>
      <c r="D22" s="16">
        <v>4603.85</v>
      </c>
    </row>
    <row r="23" s="3" customFormat="1" ht="18.75" customHeight="1" spans="1:4">
      <c r="A23" s="13">
        <v>19</v>
      </c>
      <c r="B23" s="13" t="s">
        <v>7</v>
      </c>
      <c r="C23" s="14" t="s">
        <v>26</v>
      </c>
      <c r="D23" s="16">
        <v>2126.52</v>
      </c>
    </row>
    <row r="24" s="3" customFormat="1" ht="18.75" customHeight="1" spans="1:4">
      <c r="A24" s="13">
        <v>20</v>
      </c>
      <c r="B24" s="13" t="s">
        <v>7</v>
      </c>
      <c r="C24" s="14" t="s">
        <v>27</v>
      </c>
      <c r="D24" s="16">
        <v>4251.5</v>
      </c>
    </row>
    <row r="25" s="3" customFormat="1" ht="18.75" customHeight="1" spans="1:4">
      <c r="A25" s="17">
        <v>21</v>
      </c>
      <c r="B25" s="17" t="s">
        <v>7</v>
      </c>
      <c r="C25" s="18" t="s">
        <v>28</v>
      </c>
      <c r="D25" s="19">
        <v>879.8</v>
      </c>
    </row>
    <row r="26" s="3" customFormat="1" ht="18.75" customHeight="1" spans="1:4">
      <c r="A26" s="20" t="s">
        <v>29</v>
      </c>
      <c r="B26" s="20"/>
      <c r="C26" s="20"/>
      <c r="D26" s="21">
        <f>SUM(D5:D25)</f>
        <v>1314165.29</v>
      </c>
    </row>
    <row r="27" s="3" customFormat="1" ht="18.75" customHeight="1" spans="1:4">
      <c r="A27" s="22">
        <v>22</v>
      </c>
      <c r="B27" s="23" t="s">
        <v>30</v>
      </c>
      <c r="C27" s="24" t="s">
        <v>31</v>
      </c>
      <c r="D27" s="25">
        <v>1321914.75</v>
      </c>
    </row>
    <row r="28" s="3" customFormat="1" ht="18.75" customHeight="1" spans="1:4">
      <c r="A28" s="22">
        <v>23</v>
      </c>
      <c r="B28" s="23" t="s">
        <v>30</v>
      </c>
      <c r="C28" s="24" t="s">
        <v>32</v>
      </c>
      <c r="D28" s="25">
        <v>177880.8</v>
      </c>
    </row>
    <row r="29" s="3" customFormat="1" ht="18.75" customHeight="1" spans="1:4">
      <c r="A29" s="22">
        <v>24</v>
      </c>
      <c r="B29" s="23" t="s">
        <v>30</v>
      </c>
      <c r="C29" s="24" t="s">
        <v>33</v>
      </c>
      <c r="D29" s="25">
        <v>187012.85</v>
      </c>
    </row>
    <row r="30" s="3" customFormat="1" ht="18.75" customHeight="1" spans="1:4">
      <c r="A30" s="22">
        <v>25</v>
      </c>
      <c r="B30" s="23" t="s">
        <v>30</v>
      </c>
      <c r="C30" s="24" t="s">
        <v>34</v>
      </c>
      <c r="D30" s="25">
        <v>134263</v>
      </c>
    </row>
    <row r="31" s="3" customFormat="1" ht="18.75" customHeight="1" spans="1:4">
      <c r="A31" s="22">
        <v>26</v>
      </c>
      <c r="B31" s="23" t="s">
        <v>30</v>
      </c>
      <c r="C31" s="24" t="s">
        <v>35</v>
      </c>
      <c r="D31" s="25">
        <v>135783.15</v>
      </c>
    </row>
    <row r="32" s="3" customFormat="1" ht="18.75" customHeight="1" spans="1:4">
      <c r="A32" s="22">
        <v>27</v>
      </c>
      <c r="B32" s="23" t="s">
        <v>30</v>
      </c>
      <c r="C32" s="24" t="s">
        <v>36</v>
      </c>
      <c r="D32" s="25">
        <v>129001.6</v>
      </c>
    </row>
    <row r="33" s="3" customFormat="1" ht="18.75" customHeight="1" spans="1:4">
      <c r="A33" s="22">
        <v>28</v>
      </c>
      <c r="B33" s="23" t="s">
        <v>30</v>
      </c>
      <c r="C33" s="24" t="s">
        <v>37</v>
      </c>
      <c r="D33" s="25">
        <v>80621.6900000001</v>
      </c>
    </row>
    <row r="34" s="3" customFormat="1" ht="18.75" customHeight="1" spans="1:4">
      <c r="A34" s="22">
        <v>29</v>
      </c>
      <c r="B34" s="23" t="s">
        <v>30</v>
      </c>
      <c r="C34" s="24" t="s">
        <v>38</v>
      </c>
      <c r="D34" s="26">
        <v>95731.1000000002</v>
      </c>
    </row>
    <row r="35" s="3" customFormat="1" ht="18.75" customHeight="1" spans="1:4">
      <c r="A35" s="22">
        <v>30</v>
      </c>
      <c r="B35" s="23" t="s">
        <v>30</v>
      </c>
      <c r="C35" s="24" t="s">
        <v>39</v>
      </c>
      <c r="D35" s="26">
        <v>83994.95</v>
      </c>
    </row>
    <row r="36" s="3" customFormat="1" ht="18.75" customHeight="1" spans="1:4">
      <c r="A36" s="22">
        <v>31</v>
      </c>
      <c r="B36" s="23" t="s">
        <v>30</v>
      </c>
      <c r="C36" s="24" t="s">
        <v>40</v>
      </c>
      <c r="D36" s="26">
        <v>78654.45</v>
      </c>
    </row>
    <row r="37" s="3" customFormat="1" ht="18.75" customHeight="1" spans="1:4">
      <c r="A37" s="22">
        <v>32</v>
      </c>
      <c r="B37" s="23" t="s">
        <v>30</v>
      </c>
      <c r="C37" s="24" t="s">
        <v>41</v>
      </c>
      <c r="D37" s="26">
        <v>77688.3000000001</v>
      </c>
    </row>
    <row r="38" s="3" customFormat="1" ht="18.75" customHeight="1" spans="1:4">
      <c r="A38" s="22">
        <v>33</v>
      </c>
      <c r="B38" s="23" t="s">
        <v>30</v>
      </c>
      <c r="C38" s="24" t="s">
        <v>42</v>
      </c>
      <c r="D38" s="26">
        <v>114942.62</v>
      </c>
    </row>
    <row r="39" s="3" customFormat="1" ht="18.75" customHeight="1" spans="1:4">
      <c r="A39" s="22">
        <v>34</v>
      </c>
      <c r="B39" s="23" t="s">
        <v>30</v>
      </c>
      <c r="C39" s="24" t="s">
        <v>43</v>
      </c>
      <c r="D39" s="26">
        <v>74596.2</v>
      </c>
    </row>
    <row r="40" s="3" customFormat="1" ht="18.75" customHeight="1" spans="1:4">
      <c r="A40" s="22">
        <v>35</v>
      </c>
      <c r="B40" s="23" t="s">
        <v>30</v>
      </c>
      <c r="C40" s="24" t="s">
        <v>44</v>
      </c>
      <c r="D40" s="26">
        <v>62900.0500000001</v>
      </c>
    </row>
    <row r="41" s="3" customFormat="1" ht="18.75" customHeight="1" spans="1:4">
      <c r="A41" s="22">
        <v>36</v>
      </c>
      <c r="B41" s="23" t="s">
        <v>30</v>
      </c>
      <c r="C41" s="24" t="s">
        <v>45</v>
      </c>
      <c r="D41" s="26">
        <v>53462.7</v>
      </c>
    </row>
    <row r="42" s="3" customFormat="1" ht="18.75" customHeight="1" spans="1:4">
      <c r="A42" s="22">
        <v>37</v>
      </c>
      <c r="B42" s="23" t="s">
        <v>30</v>
      </c>
      <c r="C42" s="24" t="s">
        <v>46</v>
      </c>
      <c r="D42" s="26">
        <v>27023.85</v>
      </c>
    </row>
    <row r="43" s="3" customFormat="1" ht="18.75" customHeight="1" spans="1:4">
      <c r="A43" s="22">
        <v>38</v>
      </c>
      <c r="B43" s="23" t="s">
        <v>30</v>
      </c>
      <c r="C43" s="24" t="s">
        <v>47</v>
      </c>
      <c r="D43" s="26">
        <v>67706.1</v>
      </c>
    </row>
    <row r="44" s="3" customFormat="1" ht="18.75" customHeight="1" spans="1:4">
      <c r="A44" s="22">
        <v>39</v>
      </c>
      <c r="B44" s="23" t="s">
        <v>30</v>
      </c>
      <c r="C44" s="24" t="s">
        <v>48</v>
      </c>
      <c r="D44" s="26">
        <v>47847.4</v>
      </c>
    </row>
    <row r="45" s="3" customFormat="1" ht="18.75" customHeight="1" spans="1:4">
      <c r="A45" s="22">
        <v>40</v>
      </c>
      <c r="B45" s="23" t="s">
        <v>30</v>
      </c>
      <c r="C45" s="24" t="s">
        <v>49</v>
      </c>
      <c r="D45" s="26">
        <v>37636.55</v>
      </c>
    </row>
    <row r="46" s="3" customFormat="1" ht="18.75" customHeight="1" spans="1:4">
      <c r="A46" s="22">
        <v>41</v>
      </c>
      <c r="B46" s="23" t="s">
        <v>30</v>
      </c>
      <c r="C46" s="24" t="s">
        <v>50</v>
      </c>
      <c r="D46" s="26">
        <v>37853.38</v>
      </c>
    </row>
    <row r="47" s="3" customFormat="1" ht="18.75" customHeight="1" spans="1:4">
      <c r="A47" s="22">
        <v>42</v>
      </c>
      <c r="B47" s="23" t="s">
        <v>30</v>
      </c>
      <c r="C47" s="24" t="s">
        <v>51</v>
      </c>
      <c r="D47" s="26">
        <v>45925.4</v>
      </c>
    </row>
    <row r="48" s="3" customFormat="1" ht="18.75" customHeight="1" spans="1:4">
      <c r="A48" s="22">
        <v>43</v>
      </c>
      <c r="B48" s="23" t="s">
        <v>30</v>
      </c>
      <c r="C48" s="24" t="s">
        <v>52</v>
      </c>
      <c r="D48" s="26">
        <v>24032.8</v>
      </c>
    </row>
    <row r="49" s="3" customFormat="1" ht="18.75" customHeight="1" spans="1:4">
      <c r="A49" s="22">
        <v>44</v>
      </c>
      <c r="B49" s="23" t="s">
        <v>30</v>
      </c>
      <c r="C49" s="24" t="s">
        <v>53</v>
      </c>
      <c r="D49" s="26">
        <v>18078.75</v>
      </c>
    </row>
    <row r="50" s="3" customFormat="1" ht="18.75" customHeight="1" spans="1:4">
      <c r="A50" s="22">
        <v>45</v>
      </c>
      <c r="B50" s="23" t="s">
        <v>30</v>
      </c>
      <c r="C50" s="24" t="s">
        <v>54</v>
      </c>
      <c r="D50" s="26">
        <v>20670</v>
      </c>
    </row>
    <row r="51" s="3" customFormat="1" ht="18.75" customHeight="1" spans="1:4">
      <c r="A51" s="22">
        <v>46</v>
      </c>
      <c r="B51" s="23" t="s">
        <v>30</v>
      </c>
      <c r="C51" s="24" t="s">
        <v>55</v>
      </c>
      <c r="D51" s="26">
        <v>19998.6</v>
      </c>
    </row>
    <row r="52" s="3" customFormat="1" ht="18.75" customHeight="1" spans="1:4">
      <c r="A52" s="22">
        <v>47</v>
      </c>
      <c r="B52" s="23" t="s">
        <v>30</v>
      </c>
      <c r="C52" s="24" t="s">
        <v>56</v>
      </c>
      <c r="D52" s="26">
        <v>7884.8</v>
      </c>
    </row>
    <row r="53" s="3" customFormat="1" ht="18.75" customHeight="1" spans="1:4">
      <c r="A53" s="22">
        <v>48</v>
      </c>
      <c r="B53" s="23" t="s">
        <v>30</v>
      </c>
      <c r="C53" s="24" t="s">
        <v>57</v>
      </c>
      <c r="D53" s="26">
        <v>7998.2</v>
      </c>
    </row>
    <row r="54" s="3" customFormat="1" ht="18.75" customHeight="1" spans="1:4">
      <c r="A54" s="22">
        <v>49</v>
      </c>
      <c r="B54" s="23" t="s">
        <v>30</v>
      </c>
      <c r="C54" s="24" t="s">
        <v>58</v>
      </c>
      <c r="D54" s="26">
        <v>6411.1</v>
      </c>
    </row>
    <row r="55" s="3" customFormat="1" ht="18.75" customHeight="1" spans="1:4">
      <c r="A55" s="22">
        <v>50</v>
      </c>
      <c r="B55" s="23" t="s">
        <v>30</v>
      </c>
      <c r="C55" s="24" t="s">
        <v>59</v>
      </c>
      <c r="D55" s="26">
        <v>7499.8</v>
      </c>
    </row>
    <row r="56" s="3" customFormat="1" ht="18.75" customHeight="1" spans="1:4">
      <c r="A56" s="22">
        <v>51</v>
      </c>
      <c r="B56" s="23" t="s">
        <v>30</v>
      </c>
      <c r="C56" s="24" t="s">
        <v>60</v>
      </c>
      <c r="D56" s="26">
        <v>4259.2</v>
      </c>
    </row>
    <row r="57" s="3" customFormat="1" ht="18.75" customHeight="1" spans="1:4">
      <c r="A57" s="22">
        <v>52</v>
      </c>
      <c r="B57" s="23" t="s">
        <v>30</v>
      </c>
      <c r="C57" s="24" t="s">
        <v>61</v>
      </c>
      <c r="D57" s="26">
        <v>3050</v>
      </c>
    </row>
    <row r="58" s="3" customFormat="1" ht="18.75" customHeight="1" spans="1:4">
      <c r="A58" s="20" t="s">
        <v>29</v>
      </c>
      <c r="B58" s="20"/>
      <c r="C58" s="20"/>
      <c r="D58" s="27">
        <f>SUM(D27:D57)</f>
        <v>3192324.14000001</v>
      </c>
    </row>
    <row r="59" s="3" customFormat="1" ht="18.75" customHeight="1" spans="1:4">
      <c r="A59" s="28">
        <v>53</v>
      </c>
      <c r="B59" s="28" t="s">
        <v>62</v>
      </c>
      <c r="C59" s="29" t="s">
        <v>63</v>
      </c>
      <c r="D59" s="30">
        <v>130675.3</v>
      </c>
    </row>
    <row r="60" s="3" customFormat="1" ht="18.75" customHeight="1" spans="1:4">
      <c r="A60" s="28">
        <v>54</v>
      </c>
      <c r="B60" s="28" t="s">
        <v>62</v>
      </c>
      <c r="C60" s="31" t="s">
        <v>64</v>
      </c>
      <c r="D60" s="30">
        <v>94827.9</v>
      </c>
    </row>
    <row r="61" s="3" customFormat="1" ht="18.75" customHeight="1" spans="1:4">
      <c r="A61" s="28">
        <v>55</v>
      </c>
      <c r="B61" s="28" t="s">
        <v>62</v>
      </c>
      <c r="C61" s="32" t="s">
        <v>65</v>
      </c>
      <c r="D61" s="30">
        <v>96165.15</v>
      </c>
    </row>
    <row r="62" s="3" customFormat="1" ht="18.75" customHeight="1" spans="1:4">
      <c r="A62" s="28">
        <v>56</v>
      </c>
      <c r="B62" s="28" t="s">
        <v>62</v>
      </c>
      <c r="C62" s="29" t="s">
        <v>66</v>
      </c>
      <c r="D62" s="33">
        <v>90039.5</v>
      </c>
    </row>
    <row r="63" s="3" customFormat="1" ht="18.75" customHeight="1" spans="1:4">
      <c r="A63" s="28">
        <v>57</v>
      </c>
      <c r="B63" s="28" t="s">
        <v>62</v>
      </c>
      <c r="C63" s="34" t="s">
        <v>67</v>
      </c>
      <c r="D63" s="35">
        <v>39753.95</v>
      </c>
    </row>
    <row r="64" s="3" customFormat="1" ht="18.75" customHeight="1" spans="1:4">
      <c r="A64" s="28">
        <v>58</v>
      </c>
      <c r="B64" s="28" t="s">
        <v>62</v>
      </c>
      <c r="C64" s="31" t="s">
        <v>68</v>
      </c>
      <c r="D64" s="30">
        <v>40354.95</v>
      </c>
    </row>
    <row r="65" s="3" customFormat="1" ht="18.75" customHeight="1" spans="1:4">
      <c r="A65" s="28">
        <v>59</v>
      </c>
      <c r="B65" s="28" t="s">
        <v>62</v>
      </c>
      <c r="C65" s="29" t="s">
        <v>69</v>
      </c>
      <c r="D65" s="30">
        <v>11461.25</v>
      </c>
    </row>
    <row r="66" s="3" customFormat="1" ht="18.75" customHeight="1" spans="1:4">
      <c r="A66" s="28">
        <v>60</v>
      </c>
      <c r="B66" s="28" t="s">
        <v>62</v>
      </c>
      <c r="C66" s="29" t="s">
        <v>70</v>
      </c>
      <c r="D66" s="30">
        <v>13648.9</v>
      </c>
    </row>
    <row r="67" s="3" customFormat="1" ht="18.75" customHeight="1" spans="1:4">
      <c r="A67" s="28">
        <v>61</v>
      </c>
      <c r="B67" s="28" t="s">
        <v>62</v>
      </c>
      <c r="C67" s="36" t="s">
        <v>71</v>
      </c>
      <c r="D67" s="30">
        <v>9142.8</v>
      </c>
    </row>
    <row r="68" s="3" customFormat="1" ht="18.75" customHeight="1" spans="1:4">
      <c r="A68" s="28">
        <v>62</v>
      </c>
      <c r="B68" s="28" t="s">
        <v>62</v>
      </c>
      <c r="C68" s="31" t="s">
        <v>72</v>
      </c>
      <c r="D68" s="30">
        <v>11175.8</v>
      </c>
    </row>
    <row r="69" s="3" customFormat="1" ht="18.75" customHeight="1" spans="1:4">
      <c r="A69" s="28">
        <v>63</v>
      </c>
      <c r="B69" s="28" t="s">
        <v>62</v>
      </c>
      <c r="C69" s="34" t="s">
        <v>73</v>
      </c>
      <c r="D69" s="30">
        <v>12597</v>
      </c>
    </row>
    <row r="70" s="3" customFormat="1" ht="18.75" customHeight="1" spans="1:4">
      <c r="A70" s="28">
        <v>64</v>
      </c>
      <c r="B70" s="28" t="s">
        <v>62</v>
      </c>
      <c r="C70" s="29" t="s">
        <v>74</v>
      </c>
      <c r="D70" s="30">
        <v>3959.2</v>
      </c>
    </row>
    <row r="71" s="3" customFormat="1" ht="18.75" customHeight="1" spans="1:4">
      <c r="A71" s="28">
        <v>65</v>
      </c>
      <c r="B71" s="28" t="s">
        <v>62</v>
      </c>
      <c r="C71" s="34" t="s">
        <v>75</v>
      </c>
      <c r="D71" s="30">
        <v>419.55</v>
      </c>
    </row>
    <row r="72" s="3" customFormat="1" ht="18.75" customHeight="1" spans="1:4">
      <c r="A72" s="28">
        <v>66</v>
      </c>
      <c r="B72" s="28" t="s">
        <v>62</v>
      </c>
      <c r="C72" s="34" t="s">
        <v>76</v>
      </c>
      <c r="D72" s="30">
        <v>1398</v>
      </c>
    </row>
    <row r="73" s="3" customFormat="1" ht="18.75" customHeight="1" spans="1:4">
      <c r="A73" s="28">
        <v>67</v>
      </c>
      <c r="B73" s="28" t="s">
        <v>62</v>
      </c>
      <c r="C73" s="31" t="s">
        <v>77</v>
      </c>
      <c r="D73" s="30">
        <v>901.8</v>
      </c>
    </row>
    <row r="74" s="3" customFormat="1" ht="18.75" customHeight="1" spans="1:4">
      <c r="A74" s="28">
        <v>68</v>
      </c>
      <c r="B74" s="28" t="s">
        <v>62</v>
      </c>
      <c r="C74" s="34" t="s">
        <v>78</v>
      </c>
      <c r="D74" s="30">
        <v>1400</v>
      </c>
    </row>
    <row r="75" s="3" customFormat="1" ht="18.75" customHeight="1" spans="1:4">
      <c r="A75" s="20" t="s">
        <v>29</v>
      </c>
      <c r="B75" s="20"/>
      <c r="C75" s="20"/>
      <c r="D75" s="37">
        <f>SUM(D59:D74)</f>
        <v>557921.05</v>
      </c>
    </row>
    <row r="76" ht="21" customHeight="1" spans="1:4">
      <c r="A76" s="38" t="s">
        <v>79</v>
      </c>
      <c r="B76" s="38"/>
      <c r="C76" s="39"/>
      <c r="D76" s="40">
        <f>SUM(D26+D58+D75)</f>
        <v>5064410.48000001</v>
      </c>
    </row>
    <row r="77" ht="20.25" spans="4:4">
      <c r="D77" s="41"/>
    </row>
  </sheetData>
  <mergeCells count="6">
    <mergeCell ref="A1:B1"/>
    <mergeCell ref="A2:D2"/>
    <mergeCell ref="A26:C26"/>
    <mergeCell ref="A58:C58"/>
    <mergeCell ref="A75:C75"/>
    <mergeCell ref="A76:C76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2024-04-28T15:18:00Z</dcterms:created>
  <cp:lastPrinted>2024-12-22T00:50:00Z</cp:lastPrinted>
  <dcterms:modified xsi:type="dcterms:W3CDTF">2025-01-03T15:49:21Z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2D211A323BF0693927C56367F3448431</vt:lpwstr>
  </property>
  <property fmtid="{D5CDD505-2E9C-101B-9397-08002B2CF9AE}" pid="3" name="KSOProductBuildVer">
    <vt:lpwstr>2052-11.8.2.11961</vt:lpwstr>
  </property>
</Properties>
</file>