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745" windowHeight="10515" tabRatio="50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<sst xmlns="http://schemas.openxmlformats.org/spreadsheetml/2006/main" count="38" uniqueCount="25">
  <si>
    <t>附件1</t>
  </si>
  <si>
    <t>2024年江门市家电“以旧换新”促消费活动
拟补贴项目名单（第九批）</t>
  </si>
  <si>
    <t>序号</t>
  </si>
  <si>
    <t>县（市、区）</t>
  </si>
  <si>
    <t>拟补贴企业名称</t>
  </si>
  <si>
    <t>拟补贴金额（元）</t>
  </si>
  <si>
    <t>蓬江区</t>
  </si>
  <si>
    <t>江门市朝光通信有限公司</t>
  </si>
  <si>
    <t>江门市朝光通信有限公司新会启超大道分公司</t>
  </si>
  <si>
    <t>江门市恒发家电销售有限公司</t>
  </si>
  <si>
    <t>江门市华盈天下电器有限公司</t>
  </si>
  <si>
    <t>江门市千选商贸有限公司</t>
  </si>
  <si>
    <t>江门市乔帮主科技有限责任公司</t>
  </si>
  <si>
    <t>江门市三众贸易有限公司</t>
  </si>
  <si>
    <t>江门市时尚空调贸易有限公司</t>
  </si>
  <si>
    <t>江门市时尚冷气贸易有限公司</t>
  </si>
  <si>
    <t>小计</t>
  </si>
  <si>
    <t>江海区</t>
  </si>
  <si>
    <t>超聚变（江门）贸易有限公司</t>
  </si>
  <si>
    <t>新会区</t>
  </si>
  <si>
    <t>江门市大洋电器电子商务有限公司</t>
  </si>
  <si>
    <t>江门市合晟电器有限公司</t>
  </si>
  <si>
    <t>江门壹和商贸有限公司</t>
  </si>
  <si>
    <t>江门市志宏机电工程有限公司</t>
  </si>
  <si>
    <t>合计</t>
  </si>
</sst>
</file>

<file path=xl/styles.xml><?xml version="1.0" encoding="utf-8"?>
<styleSheet xmlns="http://schemas.openxmlformats.org/spreadsheetml/2006/main">
  <numFmts count="6">
    <numFmt numFmtId="176" formatCode="#,##0.00;[Red]#,##0.00"/>
    <numFmt numFmtId="177" formatCode="0.00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8">
    <font>
      <sz val="12"/>
      <name val="宋体"/>
      <charset val="134"/>
    </font>
    <font>
      <sz val="16"/>
      <name val="方正黑体_GBK"/>
      <charset val="0"/>
    </font>
    <font>
      <sz val="20"/>
      <name val="方正小标宋简体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  <scheme val="minor"/>
    </font>
    <font>
      <b/>
      <sz val="13"/>
      <name val="宋体"/>
      <charset val="0"/>
      <scheme val="major"/>
    </font>
    <font>
      <sz val="11"/>
      <color theme="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0"/>
      <name val="Arial"/>
      <charset val="134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4" fillId="17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9" fontId="14" fillId="0" borderId="0" applyFill="0" applyBorder="0" applyAlignment="0" applyProtection="0"/>
    <xf numFmtId="43" fontId="14" fillId="0" borderId="0" applyFill="0" applyBorder="0" applyAlignment="0" applyProtection="0"/>
    <xf numFmtId="0" fontId="19" fillId="0" borderId="8" applyNumberFormat="0" applyFill="0" applyAlignment="0" applyProtection="0">
      <alignment vertical="center"/>
    </xf>
    <xf numFmtId="42" fontId="14" fillId="0" borderId="0" applyFill="0" applyBorder="0" applyAlignment="0" applyProtection="0"/>
    <xf numFmtId="0" fontId="9" fillId="15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44" fontId="14" fillId="0" borderId="0" applyFill="0" applyBorder="0" applyAlignment="0" applyProtection="0"/>
    <xf numFmtId="0" fontId="4" fillId="29" borderId="0" applyNumberFormat="0" applyBorder="0" applyAlignment="0" applyProtection="0">
      <alignment vertical="center"/>
    </xf>
    <xf numFmtId="0" fontId="24" fillId="26" borderId="12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41" fontId="14" fillId="0" borderId="0" applyFill="0" applyBorder="0" applyAlignment="0" applyProtection="0"/>
    <xf numFmtId="0" fontId="9" fillId="27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6" fillId="31" borderId="12" applyNumberFormat="0" applyAlignment="0" applyProtection="0">
      <alignment vertical="center"/>
    </xf>
    <xf numFmtId="0" fontId="27" fillId="26" borderId="13" applyNumberFormat="0" applyAlignment="0" applyProtection="0">
      <alignment vertical="center"/>
    </xf>
    <xf numFmtId="0" fontId="16" fillId="16" borderId="6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4" fillId="24" borderId="11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Font="1" applyProtection="1">
      <alignment vertical="center"/>
    </xf>
    <xf numFmtId="0" fontId="0" fillId="0" borderId="0" xfId="0" applyNumberFormat="1" applyFont="1" applyAlignment="1" applyProtection="1">
      <alignment horizontal="center" vertical="center"/>
    </xf>
    <xf numFmtId="0" fontId="1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horizontal="center" vertical="center" wrapText="1"/>
    </xf>
    <xf numFmtId="0" fontId="2" fillId="0" borderId="0" xfId="0" applyFont="1" applyAlignment="1" applyProtection="1">
      <alignment horizontal="center" vertical="center"/>
    </xf>
    <xf numFmtId="0" fontId="2" fillId="0" borderId="0" xfId="0" applyNumberFormat="1" applyFont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/>
    </xf>
    <xf numFmtId="0" fontId="3" fillId="0" borderId="1" xfId="0" applyNumberFormat="1" applyFont="1" applyBorder="1" applyAlignment="1" applyProtection="1">
      <alignment horizontal="center" vertical="center"/>
    </xf>
    <xf numFmtId="0" fontId="0" fillId="0" borderId="1" xfId="0" applyFont="1" applyBorder="1" applyAlignment="1" applyProtection="1">
      <alignment horizontal="center" vertical="center"/>
    </xf>
    <xf numFmtId="177" fontId="0" fillId="0" borderId="1" xfId="0" applyNumberFormat="1" applyFont="1" applyBorder="1" applyAlignment="1" applyProtection="1">
      <alignment horizontal="right" vertical="center"/>
    </xf>
    <xf numFmtId="177" fontId="4" fillId="0" borderId="1" xfId="0" applyNumberFormat="1" applyFont="1" applyFill="1" applyBorder="1" applyAlignment="1">
      <alignment horizontal="right" vertical="center" wrapText="1"/>
    </xf>
    <xf numFmtId="0" fontId="3" fillId="0" borderId="2" xfId="0" applyFont="1" applyBorder="1" applyAlignment="1" applyProtection="1">
      <alignment horizontal="right" vertical="center"/>
    </xf>
    <xf numFmtId="0" fontId="3" fillId="0" borderId="3" xfId="0" applyFont="1" applyBorder="1" applyAlignment="1" applyProtection="1">
      <alignment horizontal="right" vertical="center"/>
    </xf>
    <xf numFmtId="0" fontId="3" fillId="0" borderId="4" xfId="0" applyFont="1" applyBorder="1" applyAlignment="1" applyProtection="1">
      <alignment horizontal="right" vertical="center"/>
    </xf>
    <xf numFmtId="177" fontId="3" fillId="0" borderId="1" xfId="0" applyNumberFormat="1" applyFont="1" applyBorder="1" applyAlignment="1" applyProtection="1">
      <alignment horizontal="right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177" fontId="4" fillId="0" borderId="5" xfId="0" applyNumberFormat="1" applyFont="1" applyFill="1" applyBorder="1" applyAlignment="1">
      <alignment horizontal="right" vertical="center" wrapText="1"/>
    </xf>
    <xf numFmtId="0" fontId="3" fillId="0" borderId="1" xfId="0" applyFont="1" applyBorder="1" applyAlignment="1" applyProtection="1">
      <alignment horizontal="right" vertical="center"/>
    </xf>
    <xf numFmtId="177" fontId="7" fillId="0" borderId="1" xfId="0" applyNumberFormat="1" applyFont="1" applyFill="1" applyBorder="1" applyAlignment="1">
      <alignment horizontal="right" vertical="center" wrapText="1"/>
    </xf>
    <xf numFmtId="0" fontId="8" fillId="0" borderId="1" xfId="0" applyFont="1" applyFill="1" applyBorder="1" applyAlignment="1" applyProtection="1">
      <alignment horizontal="right" vertical="center"/>
    </xf>
    <xf numFmtId="176" fontId="8" fillId="0" borderId="1" xfId="0" applyNumberFormat="1" applyFont="1" applyFill="1" applyBorder="1" applyAlignment="1" applyProtection="1">
      <alignment horizontal="right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21"/>
  <sheetViews>
    <sheetView tabSelected="1" zoomScale="81" zoomScaleNormal="81" workbookViewId="0">
      <selection activeCell="J19" sqref="J19"/>
    </sheetView>
  </sheetViews>
  <sheetFormatPr defaultColWidth="7.875" defaultRowHeight="15.75" outlineLevelCol="3"/>
  <cols>
    <col min="1" max="1" width="7.875" style="1" customWidth="1"/>
    <col min="2" max="2" width="19.125" style="1" customWidth="1"/>
    <col min="3" max="3" width="45.5" style="1" customWidth="1"/>
    <col min="4" max="4" width="22.9833333333333" style="2" customWidth="1"/>
    <col min="5" max="253" width="7.875" style="1" customWidth="1"/>
    <col min="254" max="16384" width="7.875" style="1"/>
  </cols>
  <sheetData>
    <row r="1" ht="26" customHeight="1" spans="1:2">
      <c r="A1" s="3" t="s">
        <v>0</v>
      </c>
      <c r="B1" s="3"/>
    </row>
    <row r="2" ht="58" customHeight="1" spans="1:4">
      <c r="A2" s="4" t="s">
        <v>1</v>
      </c>
      <c r="B2" s="5"/>
      <c r="C2" s="5"/>
      <c r="D2" s="6"/>
    </row>
    <row r="3" ht="30" customHeight="1" spans="1:4">
      <c r="A3" s="7" t="s">
        <v>2</v>
      </c>
      <c r="B3" s="7" t="s">
        <v>3</v>
      </c>
      <c r="C3" s="7" t="s">
        <v>4</v>
      </c>
      <c r="D3" s="8" t="s">
        <v>5</v>
      </c>
    </row>
    <row r="4" ht="30" customHeight="1" spans="1:4">
      <c r="A4" s="9">
        <v>1</v>
      </c>
      <c r="B4" s="9" t="s">
        <v>6</v>
      </c>
      <c r="C4" s="9" t="s">
        <v>7</v>
      </c>
      <c r="D4" s="10">
        <v>6199.9</v>
      </c>
    </row>
    <row r="5" ht="30" customHeight="1" spans="1:4">
      <c r="A5" s="9">
        <v>2</v>
      </c>
      <c r="B5" s="9" t="s">
        <v>6</v>
      </c>
      <c r="C5" s="9" t="s">
        <v>8</v>
      </c>
      <c r="D5" s="10">
        <v>2379.8</v>
      </c>
    </row>
    <row r="6" ht="30" customHeight="1" spans="1:4">
      <c r="A6" s="9">
        <v>3</v>
      </c>
      <c r="B6" s="9" t="s">
        <v>6</v>
      </c>
      <c r="C6" s="9" t="s">
        <v>9</v>
      </c>
      <c r="D6" s="10">
        <v>36880</v>
      </c>
    </row>
    <row r="7" ht="30" customHeight="1" spans="1:4">
      <c r="A7" s="9">
        <v>4</v>
      </c>
      <c r="B7" s="9" t="s">
        <v>6</v>
      </c>
      <c r="C7" s="9" t="s">
        <v>10</v>
      </c>
      <c r="D7" s="11">
        <v>400</v>
      </c>
    </row>
    <row r="8" ht="30" customHeight="1" spans="1:4">
      <c r="A8" s="9">
        <v>5</v>
      </c>
      <c r="B8" s="9" t="s">
        <v>6</v>
      </c>
      <c r="C8" s="9" t="s">
        <v>11</v>
      </c>
      <c r="D8" s="10">
        <v>1277.7</v>
      </c>
    </row>
    <row r="9" ht="30" customHeight="1" spans="1:4">
      <c r="A9" s="9">
        <v>6</v>
      </c>
      <c r="B9" s="9" t="s">
        <v>6</v>
      </c>
      <c r="C9" s="9" t="s">
        <v>12</v>
      </c>
      <c r="D9" s="10">
        <v>1379.9</v>
      </c>
    </row>
    <row r="10" ht="30" customHeight="1" spans="1:4">
      <c r="A10" s="9">
        <v>7</v>
      </c>
      <c r="B10" s="9" t="s">
        <v>6</v>
      </c>
      <c r="C10" s="9" t="s">
        <v>13</v>
      </c>
      <c r="D10" s="10">
        <v>300</v>
      </c>
    </row>
    <row r="11" ht="30" customHeight="1" spans="1:4">
      <c r="A11" s="9">
        <v>8</v>
      </c>
      <c r="B11" s="9" t="s">
        <v>6</v>
      </c>
      <c r="C11" s="9" t="s">
        <v>14</v>
      </c>
      <c r="D11" s="10">
        <v>3529</v>
      </c>
    </row>
    <row r="12" ht="30" customHeight="1" spans="1:4">
      <c r="A12" s="9">
        <v>9</v>
      </c>
      <c r="B12" s="9" t="s">
        <v>6</v>
      </c>
      <c r="C12" s="9" t="s">
        <v>15</v>
      </c>
      <c r="D12" s="10">
        <v>2325</v>
      </c>
    </row>
    <row r="13" ht="30" customHeight="1" spans="1:4">
      <c r="A13" s="12" t="s">
        <v>16</v>
      </c>
      <c r="B13" s="13"/>
      <c r="C13" s="14"/>
      <c r="D13" s="15">
        <f>SUM(D4:D12)</f>
        <v>54671.3</v>
      </c>
    </row>
    <row r="14" ht="30" customHeight="1" spans="1:4">
      <c r="A14" s="9">
        <v>10</v>
      </c>
      <c r="B14" s="16" t="s">
        <v>17</v>
      </c>
      <c r="C14" s="9" t="s">
        <v>18</v>
      </c>
      <c r="D14" s="10">
        <v>330</v>
      </c>
    </row>
    <row r="15" ht="30" customHeight="1" spans="1:4">
      <c r="A15" s="12" t="s">
        <v>16</v>
      </c>
      <c r="B15" s="13"/>
      <c r="C15" s="14"/>
      <c r="D15" s="15">
        <f>D14</f>
        <v>330</v>
      </c>
    </row>
    <row r="16" ht="30" customHeight="1" spans="1:4">
      <c r="A16" s="9">
        <v>11</v>
      </c>
      <c r="B16" s="16" t="s">
        <v>19</v>
      </c>
      <c r="C16" s="17" t="s">
        <v>20</v>
      </c>
      <c r="D16" s="11">
        <v>1934.8</v>
      </c>
    </row>
    <row r="17" ht="30" customHeight="1" spans="1:4">
      <c r="A17" s="9">
        <v>12</v>
      </c>
      <c r="B17" s="16" t="s">
        <v>19</v>
      </c>
      <c r="C17" s="18" t="s">
        <v>21</v>
      </c>
      <c r="D17" s="11">
        <v>514.9</v>
      </c>
    </row>
    <row r="18" ht="30" customHeight="1" spans="1:4">
      <c r="A18" s="9">
        <v>13</v>
      </c>
      <c r="B18" s="16" t="s">
        <v>19</v>
      </c>
      <c r="C18" s="18" t="s">
        <v>22</v>
      </c>
      <c r="D18" s="19">
        <v>870</v>
      </c>
    </row>
    <row r="19" ht="30" customHeight="1" spans="1:4">
      <c r="A19" s="9">
        <v>14</v>
      </c>
      <c r="B19" s="16" t="s">
        <v>19</v>
      </c>
      <c r="C19" s="16" t="s">
        <v>23</v>
      </c>
      <c r="D19" s="11">
        <v>500</v>
      </c>
    </row>
    <row r="20" ht="30" customHeight="1" spans="1:4">
      <c r="A20" s="20" t="s">
        <v>16</v>
      </c>
      <c r="B20" s="20"/>
      <c r="C20" s="20"/>
      <c r="D20" s="21">
        <f>SUM(D16:D19)</f>
        <v>3819.7</v>
      </c>
    </row>
    <row r="21" ht="30" customHeight="1" spans="1:4">
      <c r="A21" s="22" t="s">
        <v>24</v>
      </c>
      <c r="B21" s="22"/>
      <c r="C21" s="22"/>
      <c r="D21" s="23">
        <f>SUM(D13+D15+D20)</f>
        <v>58821</v>
      </c>
    </row>
  </sheetData>
  <sheetProtection selectLockedCells="1" selectUnlockedCells="1"/>
  <mergeCells count="6">
    <mergeCell ref="A1:B1"/>
    <mergeCell ref="A2:D2"/>
    <mergeCell ref="A13:C13"/>
    <mergeCell ref="A15:C15"/>
    <mergeCell ref="A20:C20"/>
    <mergeCell ref="A21:C21"/>
  </mergeCells>
  <printOptions horizontalCentered="1"/>
  <pageMargins left="0.786805555555556" right="0.786805555555556" top="0.786805555555556" bottom="0.786805555555556" header="0.511805555555556" footer="0.590277777777778"/>
  <pageSetup paperSize="9" scale="83" orientation="portrait" horizontalDpi="300" verticalDpi="3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greatwall</cp:lastModifiedBy>
  <cp:revision>1</cp:revision>
  <dcterms:created xsi:type="dcterms:W3CDTF">2024-10-06T16:48:00Z</dcterms:created>
  <dcterms:modified xsi:type="dcterms:W3CDTF">2024-12-17T16:21:13Z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6139A94BB997B71D9C043C67548A1FDA</vt:lpwstr>
  </property>
  <property fmtid="{D5CDD505-2E9C-101B-9397-08002B2CF9AE}" pid="3" name="KSOProductBuildVer">
    <vt:lpwstr>2052-11.8.2.11961</vt:lpwstr>
  </property>
</Properties>
</file>