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sheet1!$A$2:$A$22</definedName>
    <definedName name="_xlnm.Print_Titles" localSheetId="0">sheet1!$4:$4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<sst xmlns="http://schemas.openxmlformats.org/spreadsheetml/2006/main" count="234" uniqueCount="162">
  <si>
    <t>附件1</t>
  </si>
  <si>
    <t>江门市加力支持家电活动拟补贴项目名单（第五批）</t>
  </si>
  <si>
    <t>金额单位（元）</t>
  </si>
  <si>
    <t>序号</t>
  </si>
  <si>
    <t>县（市、区）</t>
  </si>
  <si>
    <t>拟补贴的家电销售企业名称</t>
  </si>
  <si>
    <t>企业社会统一
信用代码</t>
  </si>
  <si>
    <t>拟补贴金额</t>
  </si>
  <si>
    <t>江海区</t>
  </si>
  <si>
    <t>超聚变（江门）贸易有限公司</t>
  </si>
  <si>
    <t>91440704MA7EC4WC0L</t>
  </si>
  <si>
    <t>江门奇米电器有限公司</t>
  </si>
  <si>
    <t>91440704MADTJYRK95</t>
  </si>
  <si>
    <t>江门市潮熊兄科技有限公司</t>
  </si>
  <si>
    <t>91440700MA54UA8CXC</t>
  </si>
  <si>
    <t>江门市国睿商贸有限公司</t>
  </si>
  <si>
    <t>91440704MAE1RTE17W</t>
  </si>
  <si>
    <t>江门市弘新冷气贸易有限公司</t>
  </si>
  <si>
    <t>91440704MA4W156J64</t>
  </si>
  <si>
    <t>江门市辉晟科技有限公司</t>
  </si>
  <si>
    <t>91440704MA567HWA1U</t>
  </si>
  <si>
    <t>江门市金得宝电器有限公司</t>
  </si>
  <si>
    <t>91440700MA52CB8393</t>
  </si>
  <si>
    <t>江门市显炽健康技术有限公司</t>
  </si>
  <si>
    <t>91440704MA51N3QG70</t>
  </si>
  <si>
    <t>江门市信恒达电器售后服务有限公司</t>
  </si>
  <si>
    <t>91440704MA4WM2F209</t>
  </si>
  <si>
    <t>江门市紫晶光电有限公司</t>
  </si>
  <si>
    <t>91440704MA521W7A7X</t>
  </si>
  <si>
    <t>小计</t>
  </si>
  <si>
    <t>新会区</t>
  </si>
  <si>
    <t>江门市大洋电器电子商务有限公司</t>
  </si>
  <si>
    <t>914407057879493315</t>
  </si>
  <si>
    <t>江门市益佳制冷设备工程有限公司</t>
  </si>
  <si>
    <t>91440705MA520JFX57</t>
  </si>
  <si>
    <t>江门市兴力电器贸易有限公司</t>
  </si>
  <si>
    <t>91440705076688999E</t>
  </si>
  <si>
    <t>江门市朝光通信有限公司新会启超大道分公司</t>
  </si>
  <si>
    <t>91440705MABQRM2U6K</t>
  </si>
  <si>
    <t>江门市弘兴制冷设备有限公司</t>
  </si>
  <si>
    <t>91440705MACRBA1A9J</t>
  </si>
  <si>
    <t>江门市新会区冈州电器贸易有限公司</t>
  </si>
  <si>
    <t>914407057977609463</t>
  </si>
  <si>
    <t>江门市合晟电器有限公司</t>
  </si>
  <si>
    <t>91440705334749986C</t>
  </si>
  <si>
    <t>江门市新会区鸿兴电器有限公司</t>
  </si>
  <si>
    <t>91440705694766413P</t>
  </si>
  <si>
    <t>江门市志宏机电工程有限公司</t>
  </si>
  <si>
    <t>91440705MACENGKJ3J</t>
  </si>
  <si>
    <t>江门市嘉诚机电设备工程有限公司</t>
  </si>
  <si>
    <t>91440705MA526HU596</t>
  </si>
  <si>
    <t>江门市新会区浩德计算机办公设备有限公司</t>
  </si>
  <si>
    <t>91440705MA4W51C77E</t>
  </si>
  <si>
    <t>江门市新会区美嘉电器有限公司</t>
  </si>
  <si>
    <t>91440507MADKJRPN3J</t>
  </si>
  <si>
    <t>江门市海之美电器有限公司</t>
  </si>
  <si>
    <t>91440705MA7FNPR5XX</t>
  </si>
  <si>
    <t>江门市影响力科技有限公司</t>
  </si>
  <si>
    <t>91440705MAC7PUHU72</t>
  </si>
  <si>
    <t>江门市劭康机电有限公司</t>
  </si>
  <si>
    <t>91440507MA52T9BU6R</t>
  </si>
  <si>
    <t>江门市进美电器有限公司</t>
  </si>
  <si>
    <t>91440705MA4WW45A22</t>
  </si>
  <si>
    <t>广汇机电工程（江门）有限公司</t>
  </si>
  <si>
    <t>91440705MA4UQ3CF00</t>
  </si>
  <si>
    <t>江门市森诚商贸有限公司</t>
  </si>
  <si>
    <t>91440705MAE1AUWL5B</t>
  </si>
  <si>
    <t>江门市聚信智能科技有限公司</t>
  </si>
  <si>
    <t>91440705MAD074WA5T</t>
  </si>
  <si>
    <t>江门市健丰电器有限公司</t>
  </si>
  <si>
    <t>91440705MAE1WUX182</t>
  </si>
  <si>
    <t>江门市新会区铭越电器有限公司</t>
  </si>
  <si>
    <t>91440705MACBK83GXD</t>
  </si>
  <si>
    <t>台山市</t>
  </si>
  <si>
    <t>台山市桐童电器有限公司</t>
  </si>
  <si>
    <t>91440781MA556TXU80</t>
  </si>
  <si>
    <t>台山市尚新电器销售有限公司</t>
  </si>
  <si>
    <t>91440781MA4WL2DU1K</t>
  </si>
  <si>
    <t>汇蓝科技服务(江门)有限公司</t>
  </si>
  <si>
    <t>91440781MA55H9RD6Y</t>
  </si>
  <si>
    <t>台山市家洋电器有限公司</t>
  </si>
  <si>
    <t>91440781MA52Y7UH2G</t>
  </si>
  <si>
    <t>台山市京联电器有限公司</t>
  </si>
  <si>
    <t>91440781MA54HMUE8M</t>
  </si>
  <si>
    <t>台山市科图电器有限公司</t>
  </si>
  <si>
    <t>91440781MA4UTMQR6L</t>
  </si>
  <si>
    <t>台山市通达电器有限公司</t>
  </si>
  <si>
    <t>914407817375657433</t>
  </si>
  <si>
    <t>台山市轩晖电器有限公司</t>
  </si>
  <si>
    <t>91440781MADLDCDT3X</t>
  </si>
  <si>
    <t>台山市亿力制冷设备有限公司</t>
  </si>
  <si>
    <t>91440781MA4WBKXM83</t>
  </si>
  <si>
    <t>开平市</t>
  </si>
  <si>
    <t>开平市贵源贸易有限公司</t>
  </si>
  <si>
    <t>91440783MA569PDH03</t>
  </si>
  <si>
    <t>开平市丽新电器有限公司</t>
  </si>
  <si>
    <t>914407835591690181</t>
  </si>
  <si>
    <t>开平市南企空调工程有限公司</t>
  </si>
  <si>
    <t>91440783696434930T</t>
  </si>
  <si>
    <t>开平市宏泽电器装饰工程有限公司</t>
  </si>
  <si>
    <t>914407837536548181</t>
  </si>
  <si>
    <t>开平市五洲电器安装工程有限公司</t>
  </si>
  <si>
    <t>91440783590092565U</t>
  </si>
  <si>
    <t>开平市三林电器有限公司</t>
  </si>
  <si>
    <t>9144078374705826X9</t>
  </si>
  <si>
    <t>开平市东创电器有限公司</t>
  </si>
  <si>
    <t>91440783MA537L274R</t>
  </si>
  <si>
    <t>开平市京为贸易有限公司</t>
  </si>
  <si>
    <t>91440783MADUBMKJ0Y</t>
  </si>
  <si>
    <t>开平市美荣电器有限公司</t>
  </si>
  <si>
    <t>91440783MA53BN6H9P</t>
  </si>
  <si>
    <t>开平圆禾电器有限公司</t>
  </si>
  <si>
    <t>91440783MADYUH0282</t>
  </si>
  <si>
    <t>开平市华明空调设备有限公司</t>
  </si>
  <si>
    <t>91440783694761612T</t>
  </si>
  <si>
    <t>开平市东盛电器有限公司</t>
  </si>
  <si>
    <t>91440783661546692R</t>
  </si>
  <si>
    <t>开平市升康电器有限公司</t>
  </si>
  <si>
    <t>91440783MACMQYKC9L</t>
  </si>
  <si>
    <t>开平市行发贸易有限公司</t>
  </si>
  <si>
    <t>91440783MA51BW5Q9F</t>
  </si>
  <si>
    <t>鹤山市</t>
  </si>
  <si>
    <t>江门市佰弘电器设备有限公司</t>
  </si>
  <si>
    <t>91440784MA527ED90E</t>
  </si>
  <si>
    <t>鹤山市明冠电器有限公司</t>
  </si>
  <si>
    <t>91440784MA52QFEK3J</t>
  </si>
  <si>
    <t>鹤山市森木电器有限公司</t>
  </si>
  <si>
    <t>91440784MACLAU3P8U</t>
  </si>
  <si>
    <t>鹤山市佳林家电销售有限公司</t>
  </si>
  <si>
    <t>91440784MA57BWUL2G</t>
  </si>
  <si>
    <t>鹤山阿胜电子商务有限公司</t>
  </si>
  <si>
    <t>91440784MAD1M2B23R</t>
  </si>
  <si>
    <t>江门市润良商业贸易有限公司</t>
  </si>
  <si>
    <t>91440700582945580P</t>
  </si>
  <si>
    <t>江门市纳一机电工程有限公司</t>
  </si>
  <si>
    <t>91440784MA52URE12C</t>
  </si>
  <si>
    <t>江门市美晟电器有限公司</t>
  </si>
  <si>
    <t>91440784MACU1FP28D</t>
  </si>
  <si>
    <t>鹤山市易达通讯有限公司</t>
  </si>
  <si>
    <t>91440784MADJAMPYXB</t>
  </si>
  <si>
    <t>恩平市</t>
  </si>
  <si>
    <t>恩平市皇冠电器有限公司</t>
  </si>
  <si>
    <t>91440785194240036P</t>
  </si>
  <si>
    <t>恩平市京汇电器有限公司</t>
  </si>
  <si>
    <t>91440785MA53GHQC6Y</t>
  </si>
  <si>
    <t>恩平市顺家电器有限公司</t>
  </si>
  <si>
    <t>91440785MACQWU1Q8M</t>
  </si>
  <si>
    <t>恩平市万家电器商场</t>
  </si>
  <si>
    <t>91440785345476549Q</t>
  </si>
  <si>
    <t>恩平市万利家电器有限公司</t>
  </si>
  <si>
    <t>91440785MA7KUUBC1Q</t>
  </si>
  <si>
    <t>恩平市王牌家电有限公司</t>
  </si>
  <si>
    <t>914407856997455660</t>
  </si>
  <si>
    <t>恩平市粤新冷气有限公司</t>
  </si>
  <si>
    <t>91440785694789228X</t>
  </si>
  <si>
    <t>恩平市光桦电器有限公司</t>
  </si>
  <si>
    <t>91440785MAE1C2290K</t>
  </si>
  <si>
    <t>恩平市永晴电器有限公司</t>
  </si>
  <si>
    <t>91440785MAE007052Y</t>
  </si>
  <si>
    <t>恩平市爱豆商贸有限公司</t>
  </si>
  <si>
    <t>91440785MAE1UW1T88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</si>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</sst>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4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4"/>
  <sheetViews>
    <sheetView tabSelected="1" workbookViewId="0">
      <pane xSplit="1" topLeftCell="B1" activePane="topRight" state="frozen"/>
      <selection/>
      <selection pane="topRight" activeCell="D4" sqref="D4"/>
    </sheetView>
  </sheetViews>
  <sheetFormatPr defaultColWidth="9" defaultRowHeight="13.5" outlineLevelCol="4"/>
  <cols>
    <col min="1" max="1" width="7.125" style="3" customWidth="1"/>
    <col min="2" max="2" width="10.5" style="3" customWidth="1"/>
    <col min="3" max="3" width="36.5" style="4" customWidth="1"/>
    <col min="4" max="4" width="18" style="3" customWidth="1"/>
    <col min="5" max="5" width="16.125" style="3" customWidth="1"/>
    <col min="6" max="253" width="9" style="5"/>
  </cols>
  <sheetData>
    <row r="1" ht="27" customHeight="1" spans="1:2">
      <c r="A1" s="6" t="s">
        <v>0</v>
      </c>
      <c r="B1" s="6"/>
    </row>
    <row r="2" ht="36" customHeight="1" spans="1:5">
      <c r="A2" s="7" t="s">
        <v>1</v>
      </c>
      <c r="B2" s="7"/>
      <c r="C2" s="8"/>
      <c r="D2" s="7"/>
      <c r="E2" s="7"/>
    </row>
    <row r="3" customFormat="1" ht="18.75" spans="1:5">
      <c r="A3" s="9"/>
      <c r="B3" s="9"/>
      <c r="C3" s="10"/>
      <c r="D3" s="11" t="s">
        <v>2</v>
      </c>
      <c r="E3" s="11"/>
    </row>
    <row r="4" s="1" customFormat="1" ht="30" customHeight="1" spans="1:5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</row>
    <row r="5" s="2" customFormat="1" ht="18.8" customHeight="1" spans="1:5">
      <c r="A5" s="13">
        <v>1</v>
      </c>
      <c r="B5" s="14" t="s">
        <v>8</v>
      </c>
      <c r="C5" s="15" t="s">
        <v>9</v>
      </c>
      <c r="D5" s="16" t="s">
        <v>10</v>
      </c>
      <c r="E5" s="17">
        <v>9214.2</v>
      </c>
    </row>
    <row r="6" s="2" customFormat="1" ht="18.8" customHeight="1" spans="1:5">
      <c r="A6" s="13">
        <v>2</v>
      </c>
      <c r="B6" s="14" t="s">
        <v>8</v>
      </c>
      <c r="C6" s="15" t="s">
        <v>11</v>
      </c>
      <c r="D6" s="16" t="s">
        <v>12</v>
      </c>
      <c r="E6" s="17">
        <v>11087.1</v>
      </c>
    </row>
    <row r="7" s="2" customFormat="1" ht="18.8" customHeight="1" spans="1:5">
      <c r="A7" s="13">
        <v>3</v>
      </c>
      <c r="B7" s="14" t="s">
        <v>8</v>
      </c>
      <c r="C7" s="15" t="s">
        <v>13</v>
      </c>
      <c r="D7" s="16" t="s">
        <v>14</v>
      </c>
      <c r="E7" s="17">
        <v>12487.8</v>
      </c>
    </row>
    <row r="8" s="2" customFormat="1" ht="18.8" customHeight="1" spans="1:5">
      <c r="A8" s="13">
        <v>4</v>
      </c>
      <c r="B8" s="14" t="s">
        <v>8</v>
      </c>
      <c r="C8" s="15" t="s">
        <v>15</v>
      </c>
      <c r="D8" s="16" t="s">
        <v>16</v>
      </c>
      <c r="E8" s="17">
        <v>9033.9</v>
      </c>
    </row>
    <row r="9" s="2" customFormat="1" ht="18.8" customHeight="1" spans="1:5">
      <c r="A9" s="13">
        <v>5</v>
      </c>
      <c r="B9" s="14" t="s">
        <v>8</v>
      </c>
      <c r="C9" s="15" t="s">
        <v>17</v>
      </c>
      <c r="D9" s="16" t="s">
        <v>18</v>
      </c>
      <c r="E9" s="17">
        <v>4515</v>
      </c>
    </row>
    <row r="10" s="2" customFormat="1" ht="18.8" customHeight="1" spans="1:5">
      <c r="A10" s="13">
        <v>6</v>
      </c>
      <c r="B10" s="14" t="s">
        <v>8</v>
      </c>
      <c r="C10" s="15" t="s">
        <v>19</v>
      </c>
      <c r="D10" s="16" t="s">
        <v>20</v>
      </c>
      <c r="E10" s="17">
        <v>7268.45</v>
      </c>
    </row>
    <row r="11" s="2" customFormat="1" ht="18.8" customHeight="1" spans="1:5">
      <c r="A11" s="13">
        <v>7</v>
      </c>
      <c r="B11" s="14" t="s">
        <v>8</v>
      </c>
      <c r="C11" s="15" t="s">
        <v>21</v>
      </c>
      <c r="D11" s="16" t="s">
        <v>22</v>
      </c>
      <c r="E11" s="17">
        <v>17161.21</v>
      </c>
    </row>
    <row r="12" s="2" customFormat="1" ht="18.8" customHeight="1" spans="1:5">
      <c r="A12" s="13">
        <v>8</v>
      </c>
      <c r="B12" s="14" t="s">
        <v>8</v>
      </c>
      <c r="C12" s="15" t="s">
        <v>23</v>
      </c>
      <c r="D12" s="16" t="s">
        <v>24</v>
      </c>
      <c r="E12" s="17">
        <v>25141.2</v>
      </c>
    </row>
    <row r="13" s="2" customFormat="1" ht="18.8" customHeight="1" spans="1:5">
      <c r="A13" s="13">
        <v>9</v>
      </c>
      <c r="B13" s="14" t="s">
        <v>8</v>
      </c>
      <c r="C13" s="15" t="s">
        <v>25</v>
      </c>
      <c r="D13" s="16" t="s">
        <v>26</v>
      </c>
      <c r="E13" s="17">
        <v>10977.05</v>
      </c>
    </row>
    <row r="14" s="2" customFormat="1" ht="18.8" customHeight="1" spans="1:5">
      <c r="A14" s="13">
        <v>10</v>
      </c>
      <c r="B14" s="14" t="s">
        <v>8</v>
      </c>
      <c r="C14" s="15" t="s">
        <v>27</v>
      </c>
      <c r="D14" s="16" t="s">
        <v>28</v>
      </c>
      <c r="E14" s="17">
        <v>21117.65</v>
      </c>
    </row>
    <row r="15" s="2" customFormat="1" ht="18.8" customHeight="1" spans="1:5">
      <c r="A15" s="18" t="s">
        <v>29</v>
      </c>
      <c r="B15" s="18"/>
      <c r="C15" s="19"/>
      <c r="D15" s="18"/>
      <c r="E15" s="20">
        <f>SUM(E5:E14)</f>
        <v>128003.56</v>
      </c>
    </row>
    <row r="16" s="2" customFormat="1" ht="18.8" customHeight="1" spans="1:5">
      <c r="A16" s="21">
        <v>11</v>
      </c>
      <c r="B16" s="22" t="s">
        <v>30</v>
      </c>
      <c r="C16" s="14" t="s">
        <v>31</v>
      </c>
      <c r="D16" s="42" t="s">
        <v>32</v>
      </c>
      <c r="E16" s="23">
        <v>491223.05</v>
      </c>
    </row>
    <row r="17" s="2" customFormat="1" ht="18.8" customHeight="1" spans="1:5">
      <c r="A17" s="21">
        <v>12</v>
      </c>
      <c r="B17" s="22" t="s">
        <v>30</v>
      </c>
      <c r="C17" s="14" t="s">
        <v>33</v>
      </c>
      <c r="D17" s="24" t="s">
        <v>34</v>
      </c>
      <c r="E17" s="25">
        <v>64047.15</v>
      </c>
    </row>
    <row r="18" s="2" customFormat="1" ht="18.5" customHeight="1" spans="1:5">
      <c r="A18" s="21">
        <v>13</v>
      </c>
      <c r="B18" s="22" t="s">
        <v>30</v>
      </c>
      <c r="C18" s="14" t="s">
        <v>35</v>
      </c>
      <c r="D18" s="24" t="s">
        <v>36</v>
      </c>
      <c r="E18" s="25">
        <v>51268.05</v>
      </c>
    </row>
    <row r="19" s="2" customFormat="1" ht="18.5" customHeight="1" spans="1:5">
      <c r="A19" s="21">
        <v>14</v>
      </c>
      <c r="B19" s="22" t="s">
        <v>30</v>
      </c>
      <c r="C19" s="14" t="s">
        <v>37</v>
      </c>
      <c r="D19" s="24" t="s">
        <v>38</v>
      </c>
      <c r="E19" s="25">
        <v>73555</v>
      </c>
    </row>
    <row r="20" s="2" customFormat="1" ht="18.5" customHeight="1" spans="1:5">
      <c r="A20" s="21">
        <v>15</v>
      </c>
      <c r="B20" s="22" t="s">
        <v>30</v>
      </c>
      <c r="C20" s="26" t="s">
        <v>39</v>
      </c>
      <c r="D20" s="24" t="s">
        <v>40</v>
      </c>
      <c r="E20" s="25">
        <v>39767</v>
      </c>
    </row>
    <row r="21" s="2" customFormat="1" ht="18.5" customHeight="1" spans="1:5">
      <c r="A21" s="21">
        <v>16</v>
      </c>
      <c r="B21" s="22" t="s">
        <v>30</v>
      </c>
      <c r="C21" s="14" t="s">
        <v>41</v>
      </c>
      <c r="D21" s="43" t="s">
        <v>42</v>
      </c>
      <c r="E21" s="25">
        <v>38734.55</v>
      </c>
    </row>
    <row r="22" s="2" customFormat="1" ht="18.5" customHeight="1" spans="1:5">
      <c r="A22" s="21">
        <v>17</v>
      </c>
      <c r="B22" s="22" t="s">
        <v>30</v>
      </c>
      <c r="C22" s="14" t="s">
        <v>43</v>
      </c>
      <c r="D22" s="24" t="s">
        <v>44</v>
      </c>
      <c r="E22" s="25">
        <v>26514.9</v>
      </c>
    </row>
    <row r="23" ht="18.5" customHeight="1" spans="1:5">
      <c r="A23" s="21">
        <v>18</v>
      </c>
      <c r="B23" s="22" t="s">
        <v>30</v>
      </c>
      <c r="C23" s="14" t="s">
        <v>45</v>
      </c>
      <c r="D23" s="24" t="s">
        <v>46</v>
      </c>
      <c r="E23" s="25">
        <v>32312.8</v>
      </c>
    </row>
    <row r="24" ht="18.5" customHeight="1" spans="1:5">
      <c r="A24" s="21">
        <v>19</v>
      </c>
      <c r="B24" s="22" t="s">
        <v>30</v>
      </c>
      <c r="C24" s="14" t="s">
        <v>47</v>
      </c>
      <c r="D24" s="24" t="s">
        <v>48</v>
      </c>
      <c r="E24" s="25">
        <v>14787</v>
      </c>
    </row>
    <row r="25" ht="18.5" customHeight="1" spans="1:5">
      <c r="A25" s="21">
        <v>20</v>
      </c>
      <c r="B25" s="22" t="s">
        <v>30</v>
      </c>
      <c r="C25" s="26" t="s">
        <v>49</v>
      </c>
      <c r="D25" s="24" t="s">
        <v>50</v>
      </c>
      <c r="E25" s="25">
        <v>12286</v>
      </c>
    </row>
    <row r="26" ht="18.5" customHeight="1" spans="1:5">
      <c r="A26" s="21">
        <v>21</v>
      </c>
      <c r="B26" s="22" t="s">
        <v>30</v>
      </c>
      <c r="C26" s="26" t="s">
        <v>51</v>
      </c>
      <c r="D26" s="24" t="s">
        <v>52</v>
      </c>
      <c r="E26" s="25">
        <v>22635.49</v>
      </c>
    </row>
    <row r="27" ht="18.5" customHeight="1" spans="1:5">
      <c r="A27" s="21">
        <v>22</v>
      </c>
      <c r="B27" s="22" t="s">
        <v>30</v>
      </c>
      <c r="C27" s="26" t="s">
        <v>53</v>
      </c>
      <c r="D27" s="24" t="s">
        <v>54</v>
      </c>
      <c r="E27" s="25">
        <v>13664.6</v>
      </c>
    </row>
    <row r="28" ht="18.5" customHeight="1" spans="1:5">
      <c r="A28" s="21">
        <v>23</v>
      </c>
      <c r="B28" s="22" t="s">
        <v>30</v>
      </c>
      <c r="C28" s="26" t="s">
        <v>55</v>
      </c>
      <c r="D28" s="24" t="s">
        <v>56</v>
      </c>
      <c r="E28" s="25">
        <v>11415.5</v>
      </c>
    </row>
    <row r="29" ht="18" customHeight="1" spans="1:5">
      <c r="A29" s="21">
        <v>24</v>
      </c>
      <c r="B29" s="22" t="s">
        <v>30</v>
      </c>
      <c r="C29" s="14" t="s">
        <v>57</v>
      </c>
      <c r="D29" s="24" t="s">
        <v>58</v>
      </c>
      <c r="E29" s="25">
        <v>9901.15</v>
      </c>
    </row>
    <row r="30" ht="18" customHeight="1" spans="1:5">
      <c r="A30" s="21">
        <v>25</v>
      </c>
      <c r="B30" s="22" t="s">
        <v>30</v>
      </c>
      <c r="C30" s="14" t="s">
        <v>59</v>
      </c>
      <c r="D30" s="24" t="s">
        <v>60</v>
      </c>
      <c r="E30" s="25">
        <v>3236</v>
      </c>
    </row>
    <row r="31" ht="18" customHeight="1" spans="1:5">
      <c r="A31" s="21">
        <v>26</v>
      </c>
      <c r="B31" s="22" t="s">
        <v>30</v>
      </c>
      <c r="C31" s="14" t="s">
        <v>61</v>
      </c>
      <c r="D31" s="24" t="s">
        <v>62</v>
      </c>
      <c r="E31" s="25">
        <v>6719.6</v>
      </c>
    </row>
    <row r="32" ht="18" customHeight="1" spans="1:5">
      <c r="A32" s="21">
        <v>27</v>
      </c>
      <c r="B32" s="22" t="s">
        <v>30</v>
      </c>
      <c r="C32" s="26" t="s">
        <v>63</v>
      </c>
      <c r="D32" s="24" t="s">
        <v>64</v>
      </c>
      <c r="E32" s="25">
        <v>6550</v>
      </c>
    </row>
    <row r="33" ht="18" customHeight="1" spans="1:5">
      <c r="A33" s="21">
        <v>28</v>
      </c>
      <c r="B33" s="22" t="s">
        <v>30</v>
      </c>
      <c r="C33" s="14" t="s">
        <v>65</v>
      </c>
      <c r="D33" s="24" t="s">
        <v>66</v>
      </c>
      <c r="E33" s="25">
        <v>2719.6</v>
      </c>
    </row>
    <row r="34" ht="18" customHeight="1" spans="1:5">
      <c r="A34" s="21">
        <v>29</v>
      </c>
      <c r="B34" s="22" t="s">
        <v>30</v>
      </c>
      <c r="C34" s="14" t="s">
        <v>67</v>
      </c>
      <c r="D34" s="24" t="s">
        <v>68</v>
      </c>
      <c r="E34" s="25">
        <v>3850</v>
      </c>
    </row>
    <row r="35" ht="20" customHeight="1" spans="1:5">
      <c r="A35" s="21">
        <v>30</v>
      </c>
      <c r="B35" s="22" t="s">
        <v>30</v>
      </c>
      <c r="C35" s="14" t="s">
        <v>69</v>
      </c>
      <c r="D35" s="24" t="s">
        <v>70</v>
      </c>
      <c r="E35" s="25">
        <v>2199.65</v>
      </c>
    </row>
    <row r="36" ht="20" customHeight="1" spans="1:5">
      <c r="A36" s="21">
        <v>31</v>
      </c>
      <c r="B36" s="22" t="s">
        <v>30</v>
      </c>
      <c r="C36" s="14" t="s">
        <v>71</v>
      </c>
      <c r="D36" s="24" t="s">
        <v>72</v>
      </c>
      <c r="E36" s="25">
        <v>749.8</v>
      </c>
    </row>
    <row r="37" ht="20" customHeight="1" spans="1:5">
      <c r="A37" s="18" t="s">
        <v>29</v>
      </c>
      <c r="B37" s="18"/>
      <c r="C37" s="19"/>
      <c r="D37" s="18"/>
      <c r="E37" s="20">
        <f>SUM(E16:E36)</f>
        <v>928136.89</v>
      </c>
    </row>
    <row r="38" ht="20" customHeight="1" spans="1:5">
      <c r="A38" s="27">
        <v>32</v>
      </c>
      <c r="B38" s="22" t="s">
        <v>73</v>
      </c>
      <c r="C38" s="14" t="s">
        <v>74</v>
      </c>
      <c r="D38" s="14" t="s">
        <v>75</v>
      </c>
      <c r="E38" s="28">
        <v>85322.4</v>
      </c>
    </row>
    <row r="39" ht="20" customHeight="1" spans="1:5">
      <c r="A39" s="27">
        <v>33</v>
      </c>
      <c r="B39" s="22" t="s">
        <v>73</v>
      </c>
      <c r="C39" s="14" t="s">
        <v>76</v>
      </c>
      <c r="D39" s="14" t="s">
        <v>77</v>
      </c>
      <c r="E39" s="28">
        <v>68474.1</v>
      </c>
    </row>
    <row r="40" ht="20" customHeight="1" spans="1:5">
      <c r="A40" s="27">
        <v>34</v>
      </c>
      <c r="B40" s="22" t="s">
        <v>73</v>
      </c>
      <c r="C40" s="14" t="s">
        <v>78</v>
      </c>
      <c r="D40" s="14" t="s">
        <v>79</v>
      </c>
      <c r="E40" s="28">
        <v>46323.6</v>
      </c>
    </row>
    <row r="41" ht="20" customHeight="1" spans="1:5">
      <c r="A41" s="27">
        <v>35</v>
      </c>
      <c r="B41" s="22" t="s">
        <v>73</v>
      </c>
      <c r="C41" s="14" t="s">
        <v>80</v>
      </c>
      <c r="D41" s="14" t="s">
        <v>81</v>
      </c>
      <c r="E41" s="28">
        <v>42854.3</v>
      </c>
    </row>
    <row r="42" ht="20" customHeight="1" spans="1:5">
      <c r="A42" s="27">
        <v>36</v>
      </c>
      <c r="B42" s="22" t="s">
        <v>73</v>
      </c>
      <c r="C42" s="14" t="s">
        <v>82</v>
      </c>
      <c r="D42" s="14" t="s">
        <v>83</v>
      </c>
      <c r="E42" s="28">
        <v>24932.15</v>
      </c>
    </row>
    <row r="43" ht="20" customHeight="1" spans="1:5">
      <c r="A43" s="27">
        <v>37</v>
      </c>
      <c r="B43" s="22" t="s">
        <v>73</v>
      </c>
      <c r="C43" s="14" t="s">
        <v>84</v>
      </c>
      <c r="D43" s="14" t="s">
        <v>85</v>
      </c>
      <c r="E43" s="28">
        <v>11782.85</v>
      </c>
    </row>
    <row r="44" ht="20" customHeight="1" spans="1:5">
      <c r="A44" s="27">
        <v>38</v>
      </c>
      <c r="B44" s="22" t="s">
        <v>73</v>
      </c>
      <c r="C44" s="14" t="s">
        <v>86</v>
      </c>
      <c r="D44" s="42" t="s">
        <v>87</v>
      </c>
      <c r="E44" s="28">
        <v>3488.2</v>
      </c>
    </row>
    <row r="45" ht="20" customHeight="1" spans="1:5">
      <c r="A45" s="27">
        <v>39</v>
      </c>
      <c r="B45" s="22" t="s">
        <v>73</v>
      </c>
      <c r="C45" s="14" t="s">
        <v>88</v>
      </c>
      <c r="D45" s="14" t="s">
        <v>89</v>
      </c>
      <c r="E45" s="28">
        <v>1199.8</v>
      </c>
    </row>
    <row r="46" ht="20" customHeight="1" spans="1:5">
      <c r="A46" s="27">
        <v>40</v>
      </c>
      <c r="B46" s="22" t="s">
        <v>73</v>
      </c>
      <c r="C46" s="14" t="s">
        <v>90</v>
      </c>
      <c r="D46" s="14" t="s">
        <v>91</v>
      </c>
      <c r="E46" s="28">
        <v>1800</v>
      </c>
    </row>
    <row r="47" ht="20" customHeight="1" spans="1:5">
      <c r="A47" s="29" t="s">
        <v>29</v>
      </c>
      <c r="B47" s="30"/>
      <c r="C47" s="30"/>
      <c r="D47" s="31"/>
      <c r="E47" s="32">
        <f>SUM(E38:E46)</f>
        <v>286177.4</v>
      </c>
    </row>
    <row r="48" ht="20" customHeight="1" spans="1:5">
      <c r="A48" s="21">
        <v>41</v>
      </c>
      <c r="B48" s="21" t="s">
        <v>92</v>
      </c>
      <c r="C48" s="14" t="s">
        <v>93</v>
      </c>
      <c r="D48" s="24" t="s">
        <v>94</v>
      </c>
      <c r="E48" s="33">
        <v>7150</v>
      </c>
    </row>
    <row r="49" ht="20" customHeight="1" spans="1:5">
      <c r="A49" s="21">
        <v>42</v>
      </c>
      <c r="B49" s="21" t="s">
        <v>92</v>
      </c>
      <c r="C49" s="14" t="s">
        <v>95</v>
      </c>
      <c r="D49" s="43" t="s">
        <v>96</v>
      </c>
      <c r="E49" s="33">
        <v>52164</v>
      </c>
    </row>
    <row r="50" ht="20" customHeight="1" spans="1:5">
      <c r="A50" s="21">
        <v>43</v>
      </c>
      <c r="B50" s="21" t="s">
        <v>92</v>
      </c>
      <c r="C50" s="14" t="s">
        <v>97</v>
      </c>
      <c r="D50" s="24" t="s">
        <v>98</v>
      </c>
      <c r="E50" s="33">
        <v>172189.8</v>
      </c>
    </row>
    <row r="51" ht="20" customHeight="1" spans="1:5">
      <c r="A51" s="21">
        <v>44</v>
      </c>
      <c r="B51" s="21" t="s">
        <v>92</v>
      </c>
      <c r="C51" s="14" t="s">
        <v>99</v>
      </c>
      <c r="D51" s="43" t="s">
        <v>100</v>
      </c>
      <c r="E51" s="33">
        <v>58255.1</v>
      </c>
    </row>
    <row r="52" ht="20" customHeight="1" spans="1:5">
      <c r="A52" s="21">
        <v>45</v>
      </c>
      <c r="B52" s="21" t="s">
        <v>92</v>
      </c>
      <c r="C52" s="14" t="s">
        <v>101</v>
      </c>
      <c r="D52" s="24" t="s">
        <v>102</v>
      </c>
      <c r="E52" s="33">
        <v>177886.3</v>
      </c>
    </row>
    <row r="53" ht="20" customHeight="1" spans="1:5">
      <c r="A53" s="21">
        <v>46</v>
      </c>
      <c r="B53" s="21" t="s">
        <v>92</v>
      </c>
      <c r="C53" s="14" t="s">
        <v>103</v>
      </c>
      <c r="D53" s="24" t="s">
        <v>104</v>
      </c>
      <c r="E53" s="33">
        <v>26620.45</v>
      </c>
    </row>
    <row r="54" ht="20" customHeight="1" spans="1:5">
      <c r="A54" s="21">
        <v>47</v>
      </c>
      <c r="B54" s="21" t="s">
        <v>92</v>
      </c>
      <c r="C54" s="14" t="s">
        <v>105</v>
      </c>
      <c r="D54" s="24" t="s">
        <v>106</v>
      </c>
      <c r="E54" s="33">
        <v>54011.75</v>
      </c>
    </row>
    <row r="55" ht="20" customHeight="1" spans="1:5">
      <c r="A55" s="21">
        <v>48</v>
      </c>
      <c r="B55" s="21" t="s">
        <v>92</v>
      </c>
      <c r="C55" s="14" t="s">
        <v>107</v>
      </c>
      <c r="D55" s="24" t="s">
        <v>108</v>
      </c>
      <c r="E55" s="33">
        <v>43752.45</v>
      </c>
    </row>
    <row r="56" ht="20" customHeight="1" spans="1:5">
      <c r="A56" s="21">
        <v>49</v>
      </c>
      <c r="B56" s="21" t="s">
        <v>92</v>
      </c>
      <c r="C56" s="14" t="s">
        <v>109</v>
      </c>
      <c r="D56" s="24" t="s">
        <v>110</v>
      </c>
      <c r="E56" s="33">
        <v>54129.95</v>
      </c>
    </row>
    <row r="57" ht="20" customHeight="1" spans="1:5">
      <c r="A57" s="21">
        <v>50</v>
      </c>
      <c r="B57" s="21" t="s">
        <v>92</v>
      </c>
      <c r="C57" s="14" t="s">
        <v>111</v>
      </c>
      <c r="D57" s="24" t="s">
        <v>112</v>
      </c>
      <c r="E57" s="33">
        <v>19709.65</v>
      </c>
    </row>
    <row r="58" ht="20" customHeight="1" spans="1:5">
      <c r="A58" s="21">
        <v>51</v>
      </c>
      <c r="B58" s="21" t="s">
        <v>92</v>
      </c>
      <c r="C58" s="14" t="s">
        <v>113</v>
      </c>
      <c r="D58" s="24" t="s">
        <v>114</v>
      </c>
      <c r="E58" s="33">
        <v>62052.55</v>
      </c>
    </row>
    <row r="59" ht="20" customHeight="1" spans="1:5">
      <c r="A59" s="21">
        <v>52</v>
      </c>
      <c r="B59" s="21" t="s">
        <v>92</v>
      </c>
      <c r="C59" s="14" t="s">
        <v>115</v>
      </c>
      <c r="D59" s="24" t="s">
        <v>116</v>
      </c>
      <c r="E59" s="33">
        <v>16441.7</v>
      </c>
    </row>
    <row r="60" ht="20" customHeight="1" spans="1:5">
      <c r="A60" s="21">
        <v>53</v>
      </c>
      <c r="B60" s="21" t="s">
        <v>92</v>
      </c>
      <c r="C60" s="14" t="s">
        <v>117</v>
      </c>
      <c r="D60" s="24" t="s">
        <v>118</v>
      </c>
      <c r="E60" s="33">
        <v>179.85</v>
      </c>
    </row>
    <row r="61" ht="20" customHeight="1" spans="1:5">
      <c r="A61" s="21">
        <v>54</v>
      </c>
      <c r="B61" s="21" t="s">
        <v>92</v>
      </c>
      <c r="C61" s="14" t="s">
        <v>119</v>
      </c>
      <c r="D61" s="24" t="s">
        <v>120</v>
      </c>
      <c r="E61" s="33">
        <v>14000</v>
      </c>
    </row>
    <row r="62" ht="20" customHeight="1" spans="1:5">
      <c r="A62" s="18" t="s">
        <v>29</v>
      </c>
      <c r="B62" s="18"/>
      <c r="C62" s="19"/>
      <c r="D62" s="18"/>
      <c r="E62" s="34">
        <f>SUM(E48:E61)</f>
        <v>758543.55</v>
      </c>
    </row>
    <row r="63" ht="20" customHeight="1" spans="1:5">
      <c r="A63" s="21">
        <v>55</v>
      </c>
      <c r="B63" s="22" t="s">
        <v>121</v>
      </c>
      <c r="C63" s="35" t="s">
        <v>122</v>
      </c>
      <c r="D63" s="36" t="s">
        <v>123</v>
      </c>
      <c r="E63" s="37">
        <v>91552.65</v>
      </c>
    </row>
    <row r="64" ht="20" customHeight="1" spans="1:5">
      <c r="A64" s="21">
        <v>56</v>
      </c>
      <c r="B64" s="22" t="s">
        <v>121</v>
      </c>
      <c r="C64" s="35" t="s">
        <v>124</v>
      </c>
      <c r="D64" s="36" t="s">
        <v>125</v>
      </c>
      <c r="E64" s="37">
        <v>37392.95</v>
      </c>
    </row>
    <row r="65" ht="20" customHeight="1" spans="1:5">
      <c r="A65" s="21">
        <v>57</v>
      </c>
      <c r="B65" s="22" t="s">
        <v>121</v>
      </c>
      <c r="C65" s="35" t="s">
        <v>126</v>
      </c>
      <c r="D65" s="36" t="s">
        <v>127</v>
      </c>
      <c r="E65" s="38">
        <v>13475.85</v>
      </c>
    </row>
    <row r="66" ht="20" customHeight="1" spans="1:5">
      <c r="A66" s="21">
        <v>58</v>
      </c>
      <c r="B66" s="22" t="s">
        <v>121</v>
      </c>
      <c r="C66" s="35" t="s">
        <v>128</v>
      </c>
      <c r="D66" s="36" t="s">
        <v>129</v>
      </c>
      <c r="E66" s="37">
        <v>11078.4</v>
      </c>
    </row>
    <row r="67" ht="20" customHeight="1" spans="1:5">
      <c r="A67" s="21">
        <v>59</v>
      </c>
      <c r="B67" s="22" t="s">
        <v>121</v>
      </c>
      <c r="C67" s="35" t="s">
        <v>130</v>
      </c>
      <c r="D67" s="36" t="s">
        <v>131</v>
      </c>
      <c r="E67" s="37">
        <v>9926.85</v>
      </c>
    </row>
    <row r="68" ht="20" customHeight="1" spans="1:5">
      <c r="A68" s="21">
        <v>60</v>
      </c>
      <c r="B68" s="22" t="s">
        <v>121</v>
      </c>
      <c r="C68" s="35" t="s">
        <v>132</v>
      </c>
      <c r="D68" s="36" t="s">
        <v>133</v>
      </c>
      <c r="E68" s="37">
        <v>2738.7</v>
      </c>
    </row>
    <row r="69" ht="20" customHeight="1" spans="1:5">
      <c r="A69" s="21">
        <v>61</v>
      </c>
      <c r="B69" s="22" t="s">
        <v>121</v>
      </c>
      <c r="C69" s="35" t="s">
        <v>134</v>
      </c>
      <c r="D69" s="36" t="s">
        <v>135</v>
      </c>
      <c r="E69" s="37">
        <v>12000</v>
      </c>
    </row>
    <row r="70" ht="20" customHeight="1" spans="1:5">
      <c r="A70" s="21">
        <v>62</v>
      </c>
      <c r="B70" s="22" t="s">
        <v>121</v>
      </c>
      <c r="C70" s="35" t="s">
        <v>136</v>
      </c>
      <c r="D70" s="36" t="s">
        <v>137</v>
      </c>
      <c r="E70" s="37">
        <v>3059.4</v>
      </c>
    </row>
    <row r="71" ht="20" customHeight="1" spans="1:5">
      <c r="A71" s="21">
        <v>63</v>
      </c>
      <c r="B71" s="22" t="s">
        <v>121</v>
      </c>
      <c r="C71" s="35" t="s">
        <v>138</v>
      </c>
      <c r="D71" s="36" t="s">
        <v>139</v>
      </c>
      <c r="E71" s="37">
        <v>1329.4</v>
      </c>
    </row>
    <row r="72" ht="20" customHeight="1" spans="1:5">
      <c r="A72" s="18" t="s">
        <v>29</v>
      </c>
      <c r="B72" s="18"/>
      <c r="C72" s="19"/>
      <c r="D72" s="18"/>
      <c r="E72" s="20">
        <f>SUM(E63:E71)</f>
        <v>182554.2</v>
      </c>
    </row>
    <row r="73" ht="20" customHeight="1" spans="1:5">
      <c r="A73" s="21">
        <v>64</v>
      </c>
      <c r="B73" s="22" t="s">
        <v>140</v>
      </c>
      <c r="C73" s="14" t="s">
        <v>141</v>
      </c>
      <c r="D73" s="24" t="s">
        <v>142</v>
      </c>
      <c r="E73" s="33">
        <v>25631.65</v>
      </c>
    </row>
    <row r="74" ht="20" customHeight="1" spans="1:5">
      <c r="A74" s="21">
        <v>65</v>
      </c>
      <c r="B74" s="22" t="s">
        <v>140</v>
      </c>
      <c r="C74" s="14" t="s">
        <v>143</v>
      </c>
      <c r="D74" s="24" t="s">
        <v>144</v>
      </c>
      <c r="E74" s="33">
        <v>104677.95</v>
      </c>
    </row>
    <row r="75" ht="20" customHeight="1" spans="1:5">
      <c r="A75" s="21">
        <v>66</v>
      </c>
      <c r="B75" s="22" t="s">
        <v>140</v>
      </c>
      <c r="C75" s="14" t="s">
        <v>145</v>
      </c>
      <c r="D75" s="24" t="s">
        <v>146</v>
      </c>
      <c r="E75" s="33">
        <v>65822.95</v>
      </c>
    </row>
    <row r="76" ht="20" customHeight="1" spans="1:5">
      <c r="A76" s="21">
        <v>67</v>
      </c>
      <c r="B76" s="22" t="s">
        <v>140</v>
      </c>
      <c r="C76" s="14" t="s">
        <v>147</v>
      </c>
      <c r="D76" s="24" t="s">
        <v>148</v>
      </c>
      <c r="E76" s="33">
        <v>169480.85</v>
      </c>
    </row>
    <row r="77" ht="20" customHeight="1" spans="1:5">
      <c r="A77" s="21">
        <v>68</v>
      </c>
      <c r="B77" s="22" t="s">
        <v>140</v>
      </c>
      <c r="C77" s="14" t="s">
        <v>149</v>
      </c>
      <c r="D77" s="24" t="s">
        <v>150</v>
      </c>
      <c r="E77" s="33">
        <v>103155.65</v>
      </c>
    </row>
    <row r="78" ht="20" customHeight="1" spans="1:5">
      <c r="A78" s="21">
        <v>69</v>
      </c>
      <c r="B78" s="22" t="s">
        <v>140</v>
      </c>
      <c r="C78" s="14" t="s">
        <v>151</v>
      </c>
      <c r="D78" s="43" t="s">
        <v>152</v>
      </c>
      <c r="E78" s="33">
        <v>105356.35</v>
      </c>
    </row>
    <row r="79" ht="20" customHeight="1" spans="1:5">
      <c r="A79" s="21">
        <v>70</v>
      </c>
      <c r="B79" s="22" t="s">
        <v>140</v>
      </c>
      <c r="C79" s="14" t="s">
        <v>153</v>
      </c>
      <c r="D79" s="24" t="s">
        <v>154</v>
      </c>
      <c r="E79" s="33">
        <v>345813.8</v>
      </c>
    </row>
    <row r="80" ht="20" customHeight="1" spans="1:5">
      <c r="A80" s="21">
        <v>71</v>
      </c>
      <c r="B80" s="22" t="s">
        <v>140</v>
      </c>
      <c r="C80" s="14" t="s">
        <v>155</v>
      </c>
      <c r="D80" s="24" t="s">
        <v>156</v>
      </c>
      <c r="E80" s="33">
        <v>21417.5</v>
      </c>
    </row>
    <row r="81" ht="20" customHeight="1" spans="1:5">
      <c r="A81" s="21">
        <v>72</v>
      </c>
      <c r="B81" s="22" t="s">
        <v>140</v>
      </c>
      <c r="C81" s="14" t="s">
        <v>157</v>
      </c>
      <c r="D81" s="24" t="s">
        <v>158</v>
      </c>
      <c r="E81" s="33">
        <v>196</v>
      </c>
    </row>
    <row r="82" ht="20" customHeight="1" spans="1:5">
      <c r="A82" s="21">
        <v>73</v>
      </c>
      <c r="B82" s="22" t="s">
        <v>140</v>
      </c>
      <c r="C82" s="14" t="s">
        <v>159</v>
      </c>
      <c r="D82" s="24" t="s">
        <v>160</v>
      </c>
      <c r="E82" s="33">
        <v>1253.75</v>
      </c>
    </row>
    <row r="83" ht="20" customHeight="1" spans="1:5">
      <c r="A83" s="18" t="s">
        <v>29</v>
      </c>
      <c r="B83" s="18"/>
      <c r="C83" s="19"/>
      <c r="D83" s="18"/>
      <c r="E83" s="20">
        <f>SUM(E73:E82)</f>
        <v>942806.45</v>
      </c>
    </row>
    <row r="84" ht="21" customHeight="1" spans="1:5">
      <c r="A84" s="39" t="s">
        <v>161</v>
      </c>
      <c r="B84" s="39"/>
      <c r="C84" s="40"/>
      <c r="D84" s="39"/>
      <c r="E84" s="41">
        <f>SUM(E15+E37+E47+E62+E72+E83)</f>
        <v>3226222.05</v>
      </c>
    </row>
  </sheetData>
  <mergeCells count="10">
    <mergeCell ref="A1:B1"/>
    <mergeCell ref="A2:E2"/>
    <mergeCell ref="D3:E3"/>
    <mergeCell ref="A15:D15"/>
    <mergeCell ref="A37:D37"/>
    <mergeCell ref="A47:D47"/>
    <mergeCell ref="A62:D62"/>
    <mergeCell ref="A72:D72"/>
    <mergeCell ref="A83:D83"/>
    <mergeCell ref="A84:D84"/>
  </mergeCells>
  <printOptions horizontalCentered="1"/>
  <pageMargins left="0.786805555555556" right="0.786805555555556" top="0.786805555555556" bottom="0.786805555555556" header="0.236111111111111" footer="0.495833333333333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2024-04-25T07:18:00Z</dcterms:created>
  <cp:lastPrinted>2024-11-10T00:45:00Z</cp:lastPrinted>
  <dcterms:modified xsi:type="dcterms:W3CDTF">2024-12-13T01:34:58Z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A6497C0D7CE0DFF8A18F5A678CAC0447</vt:lpwstr>
  </property>
  <property fmtid="{D5CDD505-2E9C-101B-9397-08002B2CF9AE}" pid="3" name="KSOProductBuildVer">
    <vt:lpwstr>2052-12.1.0.19302</vt:lpwstr>
  </property>
</Properties>
</file>