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3125"/>
  </bookViews>
  <sheets>
    <sheet name="情况表" sheetId="1" r:id="rId1"/>
  </sheets>
  <definedNames>
    <definedName name="_xlnm.Print_Titles" localSheetId="0">情况表!$4:$4</definedName>
    <definedName name="_xlnm.Print_Area" localSheetId="0">情况表!$A$1:$N$11</definedName>
  </definedNames>
  <calcPr calcId="144525"/>
</workbook>
</file>

<file path=xl/sharedStrings.xml><?xml version="1.0" encoding="utf-8"?>
<sst xmlns="http://schemas.openxmlformats.org/spreadsheetml/2006/main" count="72" uniqueCount="37">
  <si>
    <t>附件1</t>
  </si>
  <si>
    <t>2024年广东省江门市森林火灾应急能力建设项目中央预算投资资金安排情况表</t>
  </si>
  <si>
    <t>单位：万元</t>
  </si>
  <si>
    <t>单位名称</t>
  </si>
  <si>
    <t>一级项目名称</t>
  </si>
  <si>
    <t>二级项目名称</t>
  </si>
  <si>
    <t>项目预算级次</t>
  </si>
  <si>
    <t>“三保”目录</t>
  </si>
  <si>
    <t>是否纳入“三保”专户管理</t>
  </si>
  <si>
    <t>直达资金标识</t>
  </si>
  <si>
    <t>功能分类科目</t>
  </si>
  <si>
    <t>部门经济分类科目</t>
  </si>
  <si>
    <t>政府经济分类科目</t>
  </si>
  <si>
    <t>江财农
〔2024〕96号已下达资金</t>
  </si>
  <si>
    <t>应下达资金</t>
  </si>
  <si>
    <t>本次调整下达资金</t>
  </si>
  <si>
    <t>备注</t>
  </si>
  <si>
    <t>合计</t>
  </si>
  <si>
    <t>江门市应急管理局</t>
  </si>
  <si>
    <t>广东省江门市森林火灾应急能力建设项目</t>
  </si>
  <si>
    <t>广东省江门市森林火灾应急能力建设项目（江门市本级）</t>
  </si>
  <si>
    <t>中央级</t>
  </si>
  <si>
    <t>否</t>
  </si>
  <si>
    <t>2240199其他应急管理支出</t>
  </si>
  <si>
    <t>50499其他资金性支出</t>
  </si>
  <si>
    <t>新会区应急管理局</t>
  </si>
  <si>
    <t>广东省江门市森林火灾应急能力建设项目（新会区）</t>
  </si>
  <si>
    <t>2110599其他森林保护修复支出</t>
  </si>
  <si>
    <t>51301上下级政府间转移性支出</t>
  </si>
  <si>
    <t>台山市应急管理局</t>
  </si>
  <si>
    <t>广东省江门市森林火灾应急能力建设项目（台山市）</t>
  </si>
  <si>
    <t>开平市应急管理局</t>
  </si>
  <si>
    <t>广东省江门市森林火灾应急能力建设项目（开平市）</t>
  </si>
  <si>
    <t>鹤山市应急管理局</t>
  </si>
  <si>
    <t>广东省江门市森林火灾应急能力建设项目（鹤山市）</t>
  </si>
  <si>
    <t>恩平市应急管理局</t>
  </si>
  <si>
    <t>广东省江门市森林火灾应急能力建设项目（恩平市）</t>
  </si>
</sst>
</file>

<file path=xl/styles.xml><?xml version="1.0" encoding="utf-8"?>
<styleSheet xmlns="http://schemas.openxmlformats.org/spreadsheetml/2006/main">
  <numFmts count="5">
    <numFmt numFmtId="176" formatCode="#,##0.00_ "/>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9">
    <font>
      <sz val="11"/>
      <color theme="1"/>
      <name val="宋体"/>
      <charset val="134"/>
      <scheme val="minor"/>
    </font>
    <font>
      <sz val="16"/>
      <color theme="1"/>
      <name val="宋体"/>
      <charset val="134"/>
      <scheme val="minor"/>
    </font>
    <font>
      <b/>
      <sz val="11"/>
      <color theme="1"/>
      <name val="宋体"/>
      <charset val="134"/>
      <scheme val="minor"/>
    </font>
    <font>
      <sz val="12"/>
      <color theme="1"/>
      <name val="宋体"/>
      <charset val="134"/>
      <scheme val="minor"/>
    </font>
    <font>
      <b/>
      <sz val="18"/>
      <color theme="1"/>
      <name val="宋体"/>
      <charset val="134"/>
      <scheme val="minor"/>
    </font>
    <font>
      <sz val="20"/>
      <color theme="1"/>
      <name val="宋体"/>
      <charset val="134"/>
      <scheme val="minor"/>
    </font>
    <font>
      <b/>
      <sz val="9"/>
      <color theme="1"/>
      <name val="宋体"/>
      <charset val="134"/>
      <scheme val="minor"/>
    </font>
    <font>
      <sz val="10"/>
      <color theme="1"/>
      <name val="宋体"/>
      <charset val="134"/>
      <scheme val="minor"/>
    </font>
    <font>
      <sz val="10"/>
      <name val="宋体"/>
      <charset val="134"/>
      <scheme val="minor"/>
    </font>
    <font>
      <b/>
      <sz val="10"/>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b/>
      <sz val="11"/>
      <color rgb="FF3F3F3F"/>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4"/>
        <bgColor indexed="64"/>
      </patternFill>
    </fill>
    <fill>
      <patternFill patternType="solid">
        <fgColor theme="6"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10" fillId="14" borderId="0" applyNumberFormat="0" applyBorder="0" applyAlignment="0" applyProtection="0">
      <alignment vertical="center"/>
    </xf>
    <xf numFmtId="0" fontId="11" fillId="18" borderId="0" applyNumberFormat="0" applyBorder="0" applyAlignment="0" applyProtection="0">
      <alignment vertical="center"/>
    </xf>
    <xf numFmtId="0" fontId="11" fillId="17" borderId="0" applyNumberFormat="0" applyBorder="0" applyAlignment="0" applyProtection="0">
      <alignment vertical="center"/>
    </xf>
    <xf numFmtId="0" fontId="10" fillId="10" borderId="0" applyNumberFormat="0" applyBorder="0" applyAlignment="0" applyProtection="0">
      <alignment vertical="center"/>
    </xf>
    <xf numFmtId="0" fontId="11" fillId="15" borderId="0" applyNumberFormat="0" applyBorder="0" applyAlignment="0" applyProtection="0">
      <alignment vertical="center"/>
    </xf>
    <xf numFmtId="0" fontId="16"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0" borderId="2"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4" applyNumberFormat="0" applyFill="0" applyAlignment="0" applyProtection="0">
      <alignment vertical="center"/>
    </xf>
    <xf numFmtId="42" fontId="0" fillId="0" borderId="0" applyFont="0" applyFill="0" applyBorder="0" applyAlignment="0" applyProtection="0">
      <alignment vertical="center"/>
    </xf>
    <xf numFmtId="0" fontId="10" fillId="29" borderId="0" applyNumberFormat="0" applyBorder="0" applyAlignment="0" applyProtection="0">
      <alignment vertical="center"/>
    </xf>
    <xf numFmtId="0" fontId="21" fillId="0" borderId="0" applyNumberFormat="0" applyFill="0" applyBorder="0" applyAlignment="0" applyProtection="0">
      <alignment vertical="center"/>
    </xf>
    <xf numFmtId="0" fontId="11" fillId="21" borderId="0" applyNumberFormat="0" applyBorder="0" applyAlignment="0" applyProtection="0">
      <alignment vertical="center"/>
    </xf>
    <xf numFmtId="0" fontId="10" fillId="20" borderId="0" applyNumberFormat="0" applyBorder="0" applyAlignment="0" applyProtection="0">
      <alignment vertical="center"/>
    </xf>
    <xf numFmtId="0" fontId="18" fillId="0" borderId="4" applyNumberFormat="0" applyFill="0" applyAlignment="0" applyProtection="0">
      <alignment vertical="center"/>
    </xf>
    <xf numFmtId="0" fontId="22" fillId="0" borderId="0" applyNumberFormat="0" applyFill="0" applyBorder="0" applyAlignment="0" applyProtection="0">
      <alignment vertical="center"/>
    </xf>
    <xf numFmtId="0" fontId="11" fillId="22" borderId="0" applyNumberFormat="0" applyBorder="0" applyAlignment="0" applyProtection="0">
      <alignment vertical="center"/>
    </xf>
    <xf numFmtId="44" fontId="0" fillId="0" borderId="0" applyFont="0" applyFill="0" applyBorder="0" applyAlignment="0" applyProtection="0">
      <alignment vertical="center"/>
    </xf>
    <xf numFmtId="0" fontId="11" fillId="23" borderId="0" applyNumberFormat="0" applyBorder="0" applyAlignment="0" applyProtection="0">
      <alignment vertical="center"/>
    </xf>
    <xf numFmtId="0" fontId="23" fillId="24" borderId="7" applyNumberFormat="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10" fillId="19" borderId="0" applyNumberFormat="0" applyBorder="0" applyAlignment="0" applyProtection="0">
      <alignment vertical="center"/>
    </xf>
    <xf numFmtId="0" fontId="11" fillId="26" borderId="0" applyNumberFormat="0" applyBorder="0" applyAlignment="0" applyProtection="0">
      <alignment vertical="center"/>
    </xf>
    <xf numFmtId="0" fontId="10" fillId="28" borderId="0" applyNumberFormat="0" applyBorder="0" applyAlignment="0" applyProtection="0">
      <alignment vertical="center"/>
    </xf>
    <xf numFmtId="0" fontId="26" fillId="30" borderId="7" applyNumberFormat="0" applyAlignment="0" applyProtection="0">
      <alignment vertical="center"/>
    </xf>
    <xf numFmtId="0" fontId="24" fillId="24" borderId="8" applyNumberFormat="0" applyAlignment="0" applyProtection="0">
      <alignment vertical="center"/>
    </xf>
    <xf numFmtId="0" fontId="27" fillId="31" borderId="9" applyNumberFormat="0" applyAlignment="0" applyProtection="0">
      <alignment vertical="center"/>
    </xf>
    <xf numFmtId="0" fontId="20" fillId="0" borderId="6" applyNumberFormat="0" applyFill="0" applyAlignment="0" applyProtection="0">
      <alignment vertical="center"/>
    </xf>
    <xf numFmtId="0" fontId="10" fillId="11" borderId="0" applyNumberFormat="0" applyBorder="0" applyAlignment="0" applyProtection="0">
      <alignment vertical="center"/>
    </xf>
    <xf numFmtId="0" fontId="10" fillId="33" borderId="0" applyNumberFormat="0" applyBorder="0" applyAlignment="0" applyProtection="0">
      <alignment vertical="center"/>
    </xf>
    <xf numFmtId="0" fontId="0" fillId="12" borderId="5" applyNumberFormat="0" applyFont="0" applyAlignment="0" applyProtection="0">
      <alignment vertical="center"/>
    </xf>
    <xf numFmtId="0" fontId="13" fillId="0" borderId="0" applyNumberFormat="0" applyFill="0" applyBorder="0" applyAlignment="0" applyProtection="0">
      <alignment vertical="center"/>
    </xf>
    <xf numFmtId="0" fontId="28" fillId="32" borderId="0" applyNumberFormat="0" applyBorder="0" applyAlignment="0" applyProtection="0">
      <alignment vertical="center"/>
    </xf>
    <xf numFmtId="0" fontId="16" fillId="0" borderId="0" applyNumberFormat="0" applyFill="0" applyBorder="0" applyAlignment="0" applyProtection="0">
      <alignment vertical="center"/>
    </xf>
    <xf numFmtId="0" fontId="10" fillId="25" borderId="0" applyNumberFormat="0" applyBorder="0" applyAlignment="0" applyProtection="0">
      <alignment vertical="center"/>
    </xf>
    <xf numFmtId="0" fontId="25" fillId="27" borderId="0" applyNumberFormat="0" applyBorder="0" applyAlignment="0" applyProtection="0">
      <alignment vertical="center"/>
    </xf>
    <xf numFmtId="0" fontId="11" fillId="9" borderId="0" applyNumberFormat="0" applyBorder="0" applyAlignment="0" applyProtection="0">
      <alignment vertical="center"/>
    </xf>
    <xf numFmtId="0" fontId="12" fillId="8" borderId="0" applyNumberFormat="0" applyBorder="0" applyAlignment="0" applyProtection="0">
      <alignment vertical="center"/>
    </xf>
    <xf numFmtId="0" fontId="10" fillId="7" borderId="0" applyNumberFormat="0" applyBorder="0" applyAlignment="0" applyProtection="0">
      <alignment vertical="center"/>
    </xf>
    <xf numFmtId="0" fontId="11" fillId="6" borderId="0" applyNumberFormat="0" applyBorder="0" applyAlignment="0" applyProtection="0">
      <alignment vertical="center"/>
    </xf>
    <xf numFmtId="0" fontId="0" fillId="0" borderId="0">
      <alignment vertical="center"/>
    </xf>
    <xf numFmtId="0" fontId="10" fillId="5"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alignment vertical="center"/>
    </xf>
  </cellStyleXfs>
  <cellXfs count="22">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0" fillId="2" borderId="0" xfId="0" applyFill="1"/>
    <xf numFmtId="0" fontId="3"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2" borderId="0" xfId="0" applyFont="1" applyFill="1" applyAlignment="1">
      <alignment horizontal="center"/>
    </xf>
    <xf numFmtId="0" fontId="2" fillId="2" borderId="1" xfId="0" applyFont="1" applyFill="1" applyBorder="1" applyAlignment="1">
      <alignment horizontal="center" vertical="center" wrapText="1"/>
    </xf>
    <xf numFmtId="176" fontId="2"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176" fontId="0" fillId="0" borderId="1" xfId="0" applyNumberFormat="1" applyFont="1" applyBorder="1" applyAlignment="1">
      <alignment horizontal="center" vertical="center" wrapText="1"/>
    </xf>
    <xf numFmtId="0" fontId="0" fillId="0" borderId="0" xfId="0" applyFont="1" applyAlignment="1">
      <alignment horizontal="center" vertical="center"/>
    </xf>
    <xf numFmtId="0" fontId="9" fillId="0" borderId="1" xfId="0" applyFont="1" applyBorder="1" applyAlignment="1">
      <alignment horizontal="left"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
  <sheetViews>
    <sheetView tabSelected="1" workbookViewId="0">
      <selection activeCell="F4" sqref="F4"/>
    </sheetView>
  </sheetViews>
  <sheetFormatPr defaultColWidth="9" defaultRowHeight="27" customHeight="1"/>
  <cols>
    <col min="1" max="1" width="15.5" customWidth="1"/>
    <col min="2" max="2" width="18.875" customWidth="1"/>
    <col min="3" max="3" width="22.375" customWidth="1"/>
    <col min="4" max="4" width="9.375" customWidth="1"/>
    <col min="5" max="5" width="10.125" customWidth="1"/>
    <col min="6" max="6" width="9.375" customWidth="1"/>
    <col min="7" max="7" width="10.875" customWidth="1"/>
    <col min="8" max="8" width="14.25" customWidth="1"/>
    <col min="9" max="9" width="18" customWidth="1"/>
    <col min="10" max="10" width="16.625" style="5" customWidth="1"/>
    <col min="11" max="12" width="15.625" style="5" customWidth="1"/>
    <col min="13" max="13" width="14.375" customWidth="1"/>
    <col min="14" max="14" width="8.75" customWidth="1"/>
  </cols>
  <sheetData>
    <row r="1" ht="24" customHeight="1" spans="1:1">
      <c r="A1" s="6" t="s">
        <v>0</v>
      </c>
    </row>
    <row r="2" s="1" customFormat="1" ht="24.95" customHeight="1" spans="1:14">
      <c r="A2" s="7" t="s">
        <v>1</v>
      </c>
      <c r="B2" s="7"/>
      <c r="C2" s="7"/>
      <c r="D2" s="7"/>
      <c r="E2" s="7"/>
      <c r="F2" s="7"/>
      <c r="G2" s="7"/>
      <c r="H2" s="7"/>
      <c r="I2" s="7"/>
      <c r="J2" s="7"/>
      <c r="K2" s="7"/>
      <c r="L2" s="7"/>
      <c r="M2" s="7"/>
      <c r="N2" s="7"/>
    </row>
    <row r="3" ht="17.1" customHeight="1" spans="1:14">
      <c r="A3" s="8"/>
      <c r="B3" s="8"/>
      <c r="C3" s="8"/>
      <c r="D3" s="8"/>
      <c r="E3" s="8"/>
      <c r="F3" s="8"/>
      <c r="G3" s="8"/>
      <c r="H3" s="8"/>
      <c r="I3" s="8"/>
      <c r="J3" s="15"/>
      <c r="K3" s="15"/>
      <c r="L3" s="15"/>
      <c r="N3" s="20" t="s">
        <v>2</v>
      </c>
    </row>
    <row r="4" s="2" customFormat="1" ht="54.95" customHeight="1" spans="1:14">
      <c r="A4" s="9" t="s">
        <v>3</v>
      </c>
      <c r="B4" s="9" t="s">
        <v>4</v>
      </c>
      <c r="C4" s="9" t="s">
        <v>5</v>
      </c>
      <c r="D4" s="9" t="s">
        <v>6</v>
      </c>
      <c r="E4" s="9" t="s">
        <v>7</v>
      </c>
      <c r="F4" s="9" t="s">
        <v>8</v>
      </c>
      <c r="G4" s="9" t="s">
        <v>9</v>
      </c>
      <c r="H4" s="9" t="s">
        <v>10</v>
      </c>
      <c r="I4" s="16" t="s">
        <v>11</v>
      </c>
      <c r="J4" s="16" t="s">
        <v>12</v>
      </c>
      <c r="K4" s="9" t="s">
        <v>13</v>
      </c>
      <c r="L4" s="9" t="s">
        <v>14</v>
      </c>
      <c r="M4" s="9" t="s">
        <v>15</v>
      </c>
      <c r="N4" s="9" t="s">
        <v>16</v>
      </c>
    </row>
    <row r="5" s="3" customFormat="1" ht="41.1" customHeight="1" spans="1:14">
      <c r="A5" s="10" t="s">
        <v>17</v>
      </c>
      <c r="B5" s="11"/>
      <c r="C5" s="11"/>
      <c r="D5" s="11"/>
      <c r="E5" s="11"/>
      <c r="F5" s="13"/>
      <c r="G5" s="13"/>
      <c r="H5" s="11"/>
      <c r="I5" s="11"/>
      <c r="J5" s="11"/>
      <c r="K5" s="17">
        <f t="shared" ref="K5:M5" si="0">SUM(K6:K11)</f>
        <v>1279</v>
      </c>
      <c r="L5" s="17">
        <f t="shared" si="0"/>
        <v>1279</v>
      </c>
      <c r="M5" s="17">
        <f t="shared" si="0"/>
        <v>0</v>
      </c>
      <c r="N5" s="10"/>
    </row>
    <row r="6" s="4" customFormat="1" ht="50" customHeight="1" spans="1:15">
      <c r="A6" s="12" t="s">
        <v>18</v>
      </c>
      <c r="B6" s="12" t="s">
        <v>19</v>
      </c>
      <c r="C6" s="12" t="s">
        <v>20</v>
      </c>
      <c r="D6" s="12" t="s">
        <v>21</v>
      </c>
      <c r="E6" s="12" t="s">
        <v>22</v>
      </c>
      <c r="F6" s="12" t="s">
        <v>22</v>
      </c>
      <c r="G6" s="12" t="s">
        <v>22</v>
      </c>
      <c r="H6" s="14"/>
      <c r="I6" s="14" t="s">
        <v>23</v>
      </c>
      <c r="J6" s="18" t="s">
        <v>24</v>
      </c>
      <c r="K6" s="19">
        <v>1279</v>
      </c>
      <c r="L6" s="19">
        <v>173.41</v>
      </c>
      <c r="M6" s="19">
        <f>+L6-K6</f>
        <v>-1105.59</v>
      </c>
      <c r="N6" s="21"/>
      <c r="O6"/>
    </row>
    <row r="7" ht="50" customHeight="1" spans="1:14">
      <c r="A7" s="12" t="s">
        <v>25</v>
      </c>
      <c r="B7" s="12" t="s">
        <v>19</v>
      </c>
      <c r="C7" s="12" t="s">
        <v>26</v>
      </c>
      <c r="D7" s="12" t="s">
        <v>21</v>
      </c>
      <c r="E7" s="12" t="s">
        <v>22</v>
      </c>
      <c r="F7" s="12" t="s">
        <v>22</v>
      </c>
      <c r="G7" s="12" t="s">
        <v>22</v>
      </c>
      <c r="H7" s="14" t="s">
        <v>27</v>
      </c>
      <c r="I7" s="14"/>
      <c r="J7" s="18" t="s">
        <v>28</v>
      </c>
      <c r="K7" s="19"/>
      <c r="L7" s="19">
        <v>207.54</v>
      </c>
      <c r="M7" s="19">
        <f>+L7-K7</f>
        <v>207.54</v>
      </c>
      <c r="N7" s="21"/>
    </row>
    <row r="8" ht="50" customHeight="1" spans="1:14">
      <c r="A8" s="12" t="s">
        <v>29</v>
      </c>
      <c r="B8" s="12" t="s">
        <v>19</v>
      </c>
      <c r="C8" s="12" t="s">
        <v>30</v>
      </c>
      <c r="D8" s="12" t="s">
        <v>21</v>
      </c>
      <c r="E8" s="12" t="s">
        <v>22</v>
      </c>
      <c r="F8" s="12" t="s">
        <v>22</v>
      </c>
      <c r="G8" s="12" t="s">
        <v>22</v>
      </c>
      <c r="H8" s="14" t="s">
        <v>27</v>
      </c>
      <c r="I8" s="14"/>
      <c r="J8" s="18" t="s">
        <v>28</v>
      </c>
      <c r="K8" s="19"/>
      <c r="L8" s="19">
        <v>289.95</v>
      </c>
      <c r="M8" s="19">
        <f>+L8-K8</f>
        <v>289.95</v>
      </c>
      <c r="N8" s="21"/>
    </row>
    <row r="9" ht="50" customHeight="1" spans="1:14">
      <c r="A9" s="12" t="s">
        <v>31</v>
      </c>
      <c r="B9" s="12" t="s">
        <v>19</v>
      </c>
      <c r="C9" s="12" t="s">
        <v>32</v>
      </c>
      <c r="D9" s="12" t="s">
        <v>21</v>
      </c>
      <c r="E9" s="12" t="s">
        <v>22</v>
      </c>
      <c r="F9" s="12" t="s">
        <v>22</v>
      </c>
      <c r="G9" s="12" t="s">
        <v>22</v>
      </c>
      <c r="H9" s="14" t="s">
        <v>27</v>
      </c>
      <c r="I9" s="14"/>
      <c r="J9" s="18" t="s">
        <v>28</v>
      </c>
      <c r="K9" s="19"/>
      <c r="L9" s="19">
        <v>125.38</v>
      </c>
      <c r="M9" s="19">
        <f>+L9-K9</f>
        <v>125.38</v>
      </c>
      <c r="N9" s="21"/>
    </row>
    <row r="10" ht="50" customHeight="1" spans="1:14">
      <c r="A10" s="12" t="s">
        <v>33</v>
      </c>
      <c r="B10" s="12" t="s">
        <v>19</v>
      </c>
      <c r="C10" s="12" t="s">
        <v>34</v>
      </c>
      <c r="D10" s="12" t="s">
        <v>21</v>
      </c>
      <c r="E10" s="12" t="s">
        <v>22</v>
      </c>
      <c r="F10" s="12" t="s">
        <v>22</v>
      </c>
      <c r="G10" s="12" t="s">
        <v>22</v>
      </c>
      <c r="H10" s="14" t="s">
        <v>27</v>
      </c>
      <c r="I10" s="14"/>
      <c r="J10" s="18" t="s">
        <v>28</v>
      </c>
      <c r="K10" s="19"/>
      <c r="L10" s="19">
        <v>243.61</v>
      </c>
      <c r="M10" s="19">
        <f>+L10-K10</f>
        <v>243.61</v>
      </c>
      <c r="N10" s="21"/>
    </row>
    <row r="11" ht="50" customHeight="1" spans="1:14">
      <c r="A11" s="12" t="s">
        <v>35</v>
      </c>
      <c r="B11" s="12" t="s">
        <v>19</v>
      </c>
      <c r="C11" s="12" t="s">
        <v>36</v>
      </c>
      <c r="D11" s="12" t="s">
        <v>21</v>
      </c>
      <c r="E11" s="12" t="s">
        <v>22</v>
      </c>
      <c r="F11" s="12" t="s">
        <v>22</v>
      </c>
      <c r="G11" s="12" t="s">
        <v>22</v>
      </c>
      <c r="H11" s="14" t="s">
        <v>27</v>
      </c>
      <c r="I11" s="14"/>
      <c r="J11" s="18" t="s">
        <v>28</v>
      </c>
      <c r="K11" s="19"/>
      <c r="L11" s="19">
        <v>239.11</v>
      </c>
      <c r="M11" s="19">
        <f>+L11-K11</f>
        <v>239.11</v>
      </c>
      <c r="N11" s="21"/>
    </row>
  </sheetData>
  <mergeCells count="1">
    <mergeCell ref="A2:N2"/>
  </mergeCells>
  <printOptions horizontalCentered="1"/>
  <pageMargins left="0.550694444444444" right="0.472222222222222" top="0.786805555555556" bottom="0.786805555555556" header="0.298611111111111" footer="0.298611111111111"/>
  <pageSetup paperSize="9" scale="92"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梁学明</cp:lastModifiedBy>
  <dcterms:created xsi:type="dcterms:W3CDTF">2006-10-02T00:00:00Z</dcterms:created>
  <dcterms:modified xsi:type="dcterms:W3CDTF">2024-09-20T14:57:30Z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2052-11.8.2.11961</vt:lpwstr>
  </property>
  <property fmtid="{D5CDD505-2E9C-101B-9397-08002B2CF9AE}" pid="3" name="ICV">
    <vt:lpwstr>A997AC30DD07408A8714C67156DC5F37_13</vt:lpwstr>
  </property>
</Properties>
</file>