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4240" windowHeight="12465"/>
  </bookViews>
  <sheets>
    <sheet name="2023年大赛资金安排" sheetId="1" r:id="rId1"/>
  </sheets>
  <definedNames>
    <definedName name="_xlnm.Print_Titles" localSheetId="0">'2023年大赛资金安排'!$3:$4</definedName>
  </definedNames>
  <calcPr calcId="144525"/>
</workbook>
</file>

<file path=xl/calcChain.xml><?xml version="1.0" encoding="utf-8"?>
<calcChain xmlns="http://schemas.openxmlformats.org/spreadsheetml/2006/main">
  <c r="E31" i="1" l="1"/>
  <c r="F31" i="1"/>
  <c r="D31" i="1"/>
  <c r="E27" i="1"/>
  <c r="F27" i="1"/>
  <c r="D27" i="1"/>
  <c r="E24" i="1"/>
  <c r="F24" i="1"/>
  <c r="D24" i="1"/>
  <c r="E10" i="1"/>
  <c r="F10" i="1"/>
  <c r="D10" i="1"/>
  <c r="E6" i="1"/>
  <c r="F6" i="1"/>
  <c r="D6" i="1"/>
</calcChain>
</file>

<file path=xl/sharedStrings.xml><?xml version="1.0" encoding="utf-8"?>
<sst xmlns="http://schemas.openxmlformats.org/spreadsheetml/2006/main" count="122" uniqueCount="80">
  <si>
    <t>2024年度江门市第二批市扶持科技发展资金项目明细表1
（2023年度江门市“科技杯”创新创业大赛项目）</t>
  </si>
  <si>
    <t>序号</t>
  </si>
  <si>
    <t>获奖项目</t>
  </si>
  <si>
    <t>单位名称</t>
  </si>
  <si>
    <t>补助资金安排情况</t>
  </si>
  <si>
    <t>所属县
（市、区）</t>
  </si>
  <si>
    <t>备    注</t>
  </si>
  <si>
    <t>获奖补助
小计</t>
  </si>
  <si>
    <t>市本级资金</t>
  </si>
  <si>
    <t>县(市、区)配套资金</t>
  </si>
  <si>
    <t>奖项名称</t>
  </si>
  <si>
    <t>-</t>
  </si>
  <si>
    <t>—</t>
  </si>
  <si>
    <r>
      <rPr>
        <sz val="12"/>
        <color rgb="FF000000"/>
        <rFont val="方正仿宋_GBK"/>
        <charset val="134"/>
      </rPr>
      <t>脐带来源间充质干细胞外泌体超纯化雾化技术</t>
    </r>
  </si>
  <si>
    <r>
      <rPr>
        <sz val="12"/>
        <color rgb="FF000000"/>
        <rFont val="方正仿宋_GBK"/>
        <charset val="134"/>
      </rPr>
      <t>广东因子生命医学科技有限公司</t>
    </r>
  </si>
  <si>
    <t>江海区</t>
  </si>
  <si>
    <r>
      <rPr>
        <sz val="12"/>
        <color theme="1"/>
        <rFont val="方正仿宋_GBK"/>
        <charset val="134"/>
      </rPr>
      <t>成长组企业特等奖</t>
    </r>
  </si>
  <si>
    <r>
      <rPr>
        <sz val="12"/>
        <color rgb="FF000000"/>
        <rFont val="方正仿宋_GBK"/>
        <charset val="134"/>
      </rPr>
      <t>高精密度印刷线路板（大电流压力化成电路板（新能源电池正负极板）</t>
    </r>
  </si>
  <si>
    <r>
      <rPr>
        <sz val="12"/>
        <rFont val="方正仿宋_GBK"/>
        <charset val="134"/>
      </rPr>
      <t>江门全合精密电子有限公司</t>
    </r>
  </si>
  <si>
    <r>
      <rPr>
        <sz val="12"/>
        <color rgb="FF000000"/>
        <rFont val="方正仿宋_GBK"/>
        <charset val="134"/>
      </rPr>
      <t>江海区</t>
    </r>
  </si>
  <si>
    <r>
      <rPr>
        <sz val="12"/>
        <rFont val="方正仿宋_GBK"/>
        <charset val="134"/>
      </rPr>
      <t>成长组企业一等奖</t>
    </r>
  </si>
  <si>
    <t>抗肿瘤抗白血病药物长春新碱的生物合成与产业化</t>
  </si>
  <si>
    <r>
      <rPr>
        <sz val="12"/>
        <color rgb="FF000000"/>
        <rFont val="方正仿宋_GBK"/>
        <charset val="134"/>
      </rPr>
      <t>广东宸玉生物科技有限公司</t>
    </r>
  </si>
  <si>
    <r>
      <rPr>
        <sz val="12"/>
        <color theme="1"/>
        <rFont val="方正仿宋_GBK"/>
        <charset val="134"/>
      </rPr>
      <t>成长组企业一等奖</t>
    </r>
  </si>
  <si>
    <r>
      <rPr>
        <sz val="12"/>
        <color rgb="FF000000"/>
        <rFont val="方正仿宋_GBK"/>
        <charset val="134"/>
      </rPr>
      <t>阻燃抗菌高强度新型环保复合板材</t>
    </r>
  </si>
  <si>
    <r>
      <rPr>
        <sz val="12"/>
        <color rgb="FF000000"/>
        <rFont val="方正仿宋_GBK"/>
        <charset val="134"/>
      </rPr>
      <t>广东元星工业新材料有限公司</t>
    </r>
  </si>
  <si>
    <r>
      <rPr>
        <sz val="12"/>
        <color rgb="FF000000"/>
        <rFont val="方正仿宋_GBK"/>
        <charset val="134"/>
      </rPr>
      <t>恩平市</t>
    </r>
  </si>
  <si>
    <r>
      <rPr>
        <sz val="12"/>
        <color theme="1"/>
        <rFont val="方正仿宋_GBK"/>
        <charset val="134"/>
      </rPr>
      <t>成长组企业二等奖</t>
    </r>
  </si>
  <si>
    <r>
      <rPr>
        <sz val="12"/>
        <color rgb="FF000000"/>
        <rFont val="方正仿宋_GBK"/>
        <charset val="134"/>
      </rPr>
      <t>垃圾焚烧后飞灰资源化利用技术与高值化产品的研发与应用</t>
    </r>
  </si>
  <si>
    <r>
      <rPr>
        <sz val="12"/>
        <rFont val="方正仿宋_GBK"/>
        <charset val="134"/>
      </rPr>
      <t>国发环保新材料</t>
    </r>
    <r>
      <rPr>
        <sz val="12"/>
        <rFont val="Times New Roman"/>
        <family val="1"/>
      </rPr>
      <t>(</t>
    </r>
    <r>
      <rPr>
        <sz val="12"/>
        <rFont val="方正仿宋_GBK"/>
        <charset val="134"/>
      </rPr>
      <t>江门</t>
    </r>
    <r>
      <rPr>
        <sz val="12"/>
        <rFont val="Times New Roman"/>
        <family val="1"/>
      </rPr>
      <t>)</t>
    </r>
    <r>
      <rPr>
        <sz val="12"/>
        <rFont val="方正仿宋_GBK"/>
        <charset val="134"/>
      </rPr>
      <t>有限公司</t>
    </r>
  </si>
  <si>
    <r>
      <rPr>
        <sz val="12"/>
        <color rgb="FF000000"/>
        <rFont val="方正仿宋_GBK"/>
        <charset val="134"/>
      </rPr>
      <t>全生物基尼龙纤维的研发与产业化</t>
    </r>
  </si>
  <si>
    <r>
      <rPr>
        <sz val="12"/>
        <color rgb="FF000000"/>
        <rFont val="方正仿宋_GBK"/>
        <charset val="134"/>
      </rPr>
      <t>江门市德众泰工程塑胶科技有限公司</t>
    </r>
  </si>
  <si>
    <r>
      <rPr>
        <sz val="12"/>
        <color rgb="FF000000"/>
        <rFont val="方正仿宋_GBK"/>
        <charset val="134"/>
      </rPr>
      <t>多场合耦合热塑性复合新材料技术于新能源汽车领域的应用与产业化</t>
    </r>
  </si>
  <si>
    <r>
      <rPr>
        <sz val="12"/>
        <color rgb="FF000000"/>
        <rFont val="方正仿宋_GBK"/>
        <charset val="134"/>
      </rPr>
      <t>广东君邦新材料科技有限公司</t>
    </r>
  </si>
  <si>
    <r>
      <rPr>
        <sz val="12"/>
        <color rgb="FF000000"/>
        <rFont val="方正仿宋_GBK"/>
        <charset val="134"/>
      </rPr>
      <t>新会区</t>
    </r>
  </si>
  <si>
    <r>
      <rPr>
        <sz val="12"/>
        <color theme="1"/>
        <rFont val="方正仿宋_GBK"/>
        <charset val="134"/>
      </rPr>
      <t>成长组企业三等奖</t>
    </r>
  </si>
  <si>
    <r>
      <rPr>
        <sz val="12"/>
        <color rgb="FF000000"/>
        <rFont val="Times New Roman"/>
        <family val="1"/>
      </rPr>
      <t>AI</t>
    </r>
    <r>
      <rPr>
        <sz val="12"/>
        <color rgb="FF000000"/>
        <rFont val="方正仿宋_GBK"/>
        <charset val="134"/>
      </rPr>
      <t>协作机器人</t>
    </r>
    <r>
      <rPr>
        <sz val="12"/>
        <color rgb="FF000000"/>
        <rFont val="Times New Roman"/>
        <family val="1"/>
      </rPr>
      <t xml:space="preserve"> </t>
    </r>
    <r>
      <rPr>
        <sz val="12"/>
        <color rgb="FF000000"/>
        <rFont val="方正仿宋_GBK"/>
        <charset val="134"/>
      </rPr>
      <t>研发和产业化</t>
    </r>
  </si>
  <si>
    <r>
      <rPr>
        <sz val="12"/>
        <rFont val="方正仿宋_GBK"/>
        <charset val="134"/>
      </rPr>
      <t>江门市华彬科技有限公司</t>
    </r>
  </si>
  <si>
    <r>
      <rPr>
        <sz val="12"/>
        <color rgb="FF000000"/>
        <rFont val="方正仿宋_GBK"/>
        <charset val="134"/>
      </rPr>
      <t>蓬江区</t>
    </r>
  </si>
  <si>
    <r>
      <rPr>
        <sz val="12"/>
        <color rgb="FF000000"/>
        <rFont val="方正仿宋_GBK"/>
        <charset val="134"/>
      </rPr>
      <t>盾构机再制造技术解决方案</t>
    </r>
  </si>
  <si>
    <r>
      <rPr>
        <sz val="12"/>
        <color rgb="FF000000"/>
        <rFont val="方正仿宋_GBK"/>
        <charset val="134"/>
      </rPr>
      <t>广东欣龙隧道装备股份有限公司</t>
    </r>
  </si>
  <si>
    <r>
      <rPr>
        <sz val="12"/>
        <color rgb="FF000000"/>
        <rFont val="方正仿宋_GBK"/>
        <charset val="134"/>
      </rPr>
      <t>鹤山市</t>
    </r>
  </si>
  <si>
    <r>
      <rPr>
        <sz val="12"/>
        <color rgb="FF000000"/>
        <rFont val="方正仿宋_GBK"/>
        <charset val="134"/>
      </rPr>
      <t>智能永磁变频增氧机</t>
    </r>
  </si>
  <si>
    <r>
      <rPr>
        <sz val="12"/>
        <color rgb="FF000000"/>
        <rFont val="方正仿宋_GBK"/>
        <charset val="134"/>
      </rPr>
      <t>江门市埃尔特机械设备有限公司</t>
    </r>
  </si>
  <si>
    <r>
      <rPr>
        <sz val="12"/>
        <color rgb="FF000000"/>
        <rFont val="方正仿宋_GBK"/>
        <charset val="134"/>
      </rPr>
      <t>高速高精密加工中心的研发与产业化</t>
    </r>
  </si>
  <si>
    <r>
      <rPr>
        <sz val="12"/>
        <rFont val="方正仿宋_GBK"/>
        <charset val="134"/>
      </rPr>
      <t>广东佩斯智能装备有限公司</t>
    </r>
  </si>
  <si>
    <r>
      <rPr>
        <sz val="12"/>
        <color rgb="FF000000"/>
        <rFont val="方正仿宋_GBK"/>
        <charset val="134"/>
      </rPr>
      <t>用于智能演艺装备的高性能颜色滤光片</t>
    </r>
  </si>
  <si>
    <r>
      <rPr>
        <sz val="12"/>
        <color rgb="FF000000"/>
        <rFont val="方正仿宋_GBK"/>
        <charset val="134"/>
      </rPr>
      <t>鹤山市嘉米基光电科技有限公司</t>
    </r>
  </si>
  <si>
    <r>
      <rPr>
        <sz val="12"/>
        <color rgb="FF000000"/>
        <rFont val="方正仿宋_GBK"/>
        <charset val="134"/>
      </rPr>
      <t>铜金属基复合无铅防爆角阀</t>
    </r>
  </si>
  <si>
    <r>
      <rPr>
        <sz val="12"/>
        <color rgb="FF000000"/>
        <rFont val="方正仿宋_GBK"/>
        <charset val="134"/>
      </rPr>
      <t>广东汉特科技有限公司</t>
    </r>
  </si>
  <si>
    <r>
      <rPr>
        <sz val="12"/>
        <color rgb="FF000000"/>
        <rFont val="方正仿宋_GBK"/>
        <charset val="134"/>
      </rPr>
      <t>人因智能照明技术应用及产业化</t>
    </r>
  </si>
  <si>
    <r>
      <rPr>
        <sz val="12"/>
        <rFont val="方正仿宋_GBK"/>
        <charset val="134"/>
      </rPr>
      <t>江门市柏兰登照明有限公司</t>
    </r>
  </si>
  <si>
    <r>
      <rPr>
        <sz val="12"/>
        <color rgb="FF000000"/>
        <rFont val="方正仿宋_GBK"/>
        <charset val="134"/>
      </rPr>
      <t>智能照明生态</t>
    </r>
    <r>
      <rPr>
        <sz val="12"/>
        <color rgb="FF000000"/>
        <rFont val="Times New Roman"/>
        <family val="1"/>
      </rPr>
      <t>——</t>
    </r>
    <r>
      <rPr>
        <sz val="12"/>
        <color rgb="FF000000"/>
        <rFont val="方正仿宋_GBK"/>
        <charset val="134"/>
      </rPr>
      <t>基于物联网和云服务技术的智能照明控制系统</t>
    </r>
  </si>
  <si>
    <r>
      <rPr>
        <sz val="12"/>
        <color rgb="FF000000"/>
        <rFont val="方正仿宋_GBK"/>
        <charset val="134"/>
      </rPr>
      <t>江门市征极光兆科技有限公司</t>
    </r>
  </si>
  <si>
    <r>
      <rPr>
        <sz val="12"/>
        <color rgb="FF000000"/>
        <rFont val="方正仿宋_GBK"/>
        <charset val="134"/>
      </rPr>
      <t>用于高品质低剂量医学影像系统的单色</t>
    </r>
    <r>
      <rPr>
        <sz val="12"/>
        <color rgb="FF000000"/>
        <rFont val="Times New Roman"/>
        <family val="1"/>
      </rPr>
      <t>X</t>
    </r>
    <r>
      <rPr>
        <sz val="12"/>
        <color rgb="FF000000"/>
        <rFont val="方正仿宋_GBK"/>
        <charset val="134"/>
      </rPr>
      <t>光管</t>
    </r>
  </si>
  <si>
    <r>
      <rPr>
        <sz val="12"/>
        <color rgb="FF000000"/>
        <rFont val="方正仿宋_GBK"/>
        <charset val="134"/>
      </rPr>
      <t>新束仪器</t>
    </r>
    <r>
      <rPr>
        <sz val="12"/>
        <color rgb="FF000000"/>
        <rFont val="Times New Roman"/>
        <family val="1"/>
      </rPr>
      <t>(</t>
    </r>
    <r>
      <rPr>
        <sz val="12"/>
        <color rgb="FF000000"/>
        <rFont val="方正仿宋_GBK"/>
        <charset val="134"/>
      </rPr>
      <t>江门</t>
    </r>
    <r>
      <rPr>
        <sz val="12"/>
        <color rgb="FF000000"/>
        <rFont val="Times New Roman"/>
        <family val="1"/>
      </rPr>
      <t>)</t>
    </r>
    <r>
      <rPr>
        <sz val="12"/>
        <color rgb="FF000000"/>
        <rFont val="方正仿宋_GBK"/>
        <charset val="134"/>
      </rPr>
      <t>有限公司</t>
    </r>
  </si>
  <si>
    <r>
      <rPr>
        <sz val="12"/>
        <color theme="1"/>
        <rFont val="方正仿宋_GBK"/>
        <charset val="134"/>
      </rPr>
      <t>初创组企业一等奖</t>
    </r>
  </si>
  <si>
    <r>
      <rPr>
        <sz val="12"/>
        <color rgb="FF000000"/>
        <rFont val="方正仿宋_GBK"/>
        <charset val="134"/>
      </rPr>
      <t>基于类器官的高通量药物筛选和个性化精准医疗</t>
    </r>
  </si>
  <si>
    <t>广东省奥干诺伊德生物科技有限公司</t>
  </si>
  <si>
    <r>
      <rPr>
        <sz val="12"/>
        <color theme="1"/>
        <rFont val="方正仿宋_GBK"/>
        <charset val="134"/>
      </rPr>
      <t>初创组企业二等奖</t>
    </r>
  </si>
  <si>
    <r>
      <rPr>
        <sz val="12"/>
        <color rgb="FF000000"/>
        <rFont val="方正仿宋_GBK"/>
        <charset val="134"/>
      </rPr>
      <t>高集成小型化微波雷达传感器</t>
    </r>
  </si>
  <si>
    <r>
      <rPr>
        <sz val="12"/>
        <rFont val="方正仿宋_GBK"/>
        <charset val="134"/>
      </rPr>
      <t>江门市江波电子科技有限公司</t>
    </r>
  </si>
  <si>
    <r>
      <rPr>
        <sz val="12"/>
        <color rgb="FF000000"/>
        <rFont val="方正仿宋_GBK"/>
        <charset val="134"/>
      </rPr>
      <t>多用途材料</t>
    </r>
    <r>
      <rPr>
        <sz val="12"/>
        <color rgb="FF000000"/>
        <rFont val="Times New Roman"/>
        <family val="1"/>
      </rPr>
      <t>—</t>
    </r>
    <r>
      <rPr>
        <sz val="12"/>
        <color rgb="FF000000"/>
        <rFont val="方正仿宋_GBK"/>
        <charset val="134"/>
      </rPr>
      <t>新型碳纸的开发与产业化研究</t>
    </r>
  </si>
  <si>
    <r>
      <rPr>
        <sz val="12"/>
        <color rgb="FF000000"/>
        <rFont val="方正仿宋_GBK"/>
        <charset val="134"/>
      </rPr>
      <t>江门市纳新材料科技有限公司</t>
    </r>
  </si>
  <si>
    <r>
      <rPr>
        <sz val="12"/>
        <color rgb="FF000000"/>
        <rFont val="方正仿宋_GBK"/>
        <charset val="134"/>
      </rPr>
      <t>高分子模塑成型高精度智能控制系统及数字工厂解决方案</t>
    </r>
  </si>
  <si>
    <r>
      <rPr>
        <sz val="12"/>
        <color rgb="FF000000"/>
        <rFont val="方正仿宋_GBK"/>
        <charset val="134"/>
      </rPr>
      <t>江门市贝启信息科技有限公司</t>
    </r>
  </si>
  <si>
    <r>
      <rPr>
        <sz val="12"/>
        <color theme="1"/>
        <rFont val="方正仿宋_GBK"/>
        <charset val="134"/>
      </rPr>
      <t>初创组企业三等奖</t>
    </r>
  </si>
  <si>
    <r>
      <rPr>
        <sz val="12"/>
        <color rgb="FF000000"/>
        <rFont val="方正仿宋_GBK"/>
        <charset val="134"/>
      </rPr>
      <t>低碳先锋</t>
    </r>
    <r>
      <rPr>
        <sz val="12"/>
        <color rgb="FF000000"/>
        <rFont val="Times New Roman"/>
        <family val="1"/>
      </rPr>
      <t>——</t>
    </r>
    <r>
      <rPr>
        <sz val="12"/>
        <color rgb="FF000000"/>
        <rFont val="方正仿宋_GBK"/>
        <charset val="134"/>
      </rPr>
      <t>全国领先的农业养殖废水与固碳资源化综合服务商</t>
    </r>
  </si>
  <si>
    <r>
      <rPr>
        <sz val="12"/>
        <rFont val="方正仿宋_GBK"/>
        <charset val="134"/>
      </rPr>
      <t>江门市环木工程技术有限公司</t>
    </r>
  </si>
  <si>
    <r>
      <rPr>
        <sz val="12"/>
        <color rgb="FF000000"/>
        <rFont val="方正仿宋_GBK"/>
        <charset val="134"/>
      </rPr>
      <t>科技化养老安全维护领跑者</t>
    </r>
  </si>
  <si>
    <r>
      <rPr>
        <sz val="12"/>
        <color rgb="FF000000"/>
        <rFont val="方正仿宋_GBK"/>
        <charset val="134"/>
      </rPr>
      <t>江门领侨科电子有限公司</t>
    </r>
  </si>
  <si>
    <r>
      <rPr>
        <sz val="12"/>
        <color rgb="FF000000"/>
        <rFont val="方正仿宋_GBK"/>
        <charset val="134"/>
      </rPr>
      <t>欣炽智慧养老</t>
    </r>
  </si>
  <si>
    <r>
      <rPr>
        <sz val="12"/>
        <color rgb="FF000000"/>
        <rFont val="方正仿宋_GBK"/>
        <charset val="134"/>
      </rPr>
      <t>欣炽居家养老服务（江门）有限公司</t>
    </r>
  </si>
  <si>
    <t>附件1</t>
    <phoneticPr fontId="14" type="noConversion"/>
  </si>
  <si>
    <t>蓬江区小计</t>
    <phoneticPr fontId="14" type="noConversion"/>
  </si>
  <si>
    <t>江海区小计</t>
    <phoneticPr fontId="14" type="noConversion"/>
  </si>
  <si>
    <t>新会区小计</t>
    <phoneticPr fontId="14" type="noConversion"/>
  </si>
  <si>
    <t>鹤山市小计</t>
    <phoneticPr fontId="14" type="noConversion"/>
  </si>
  <si>
    <t>恩平市小计</t>
    <phoneticPr fontId="14" type="noConversion"/>
  </si>
  <si>
    <t>合      计</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</si>
</sst>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宋体"/>
      <charset val="134"/>
      <scheme val="minor"/>
    </font>
    <font>
      <sz val="12"/>
      <color theme="1"/>
      <name val="方正黑体_GBK"/>
      <charset val="134"/>
    </font>
    <font>
      <b/>
      <sz val="12"/>
      <color theme="1"/>
      <name val="Times New Roman"/>
      <family val="1"/>
    </font>
    <font>
      <sz val="12"/>
      <color theme="1"/>
      <name val="Times New Roman"/>
      <family val="1"/>
    </font>
    <font>
      <sz val="11"/>
      <color theme="1"/>
      <name val="Times New Roman"/>
      <family val="1"/>
    </font>
    <font>
      <sz val="22"/>
      <color theme="1"/>
      <name val="方正大标宋_GBK"/>
      <charset val="134"/>
    </font>
    <font>
      <sz val="12"/>
      <color rgb="FF000000"/>
      <name val="方正黑体_GBK"/>
      <charset val="134"/>
    </font>
    <font>
      <b/>
      <sz val="12"/>
      <color rgb="FF000000"/>
      <name val="Times New Roman"/>
      <family val="1"/>
    </font>
    <font>
      <sz val="12"/>
      <color rgb="FF000000"/>
      <name val="Times New Roman"/>
      <family val="1"/>
    </font>
    <font>
      <sz val="12"/>
      <color rgb="FF000000"/>
      <name val="方正仿宋_GBK"/>
      <charset val="134"/>
    </font>
    <font>
      <sz val="12"/>
      <name val="Times New Roman"/>
      <family val="1"/>
    </font>
    <font>
      <sz val="16"/>
      <color theme="1"/>
      <name val="方正黑体_GBK"/>
      <charset val="134"/>
    </font>
    <font>
      <sz val="12"/>
      <color theme="1"/>
      <name val="方正仿宋_GBK"/>
      <charset val="134"/>
    </font>
    <font>
      <sz val="12"/>
      <name val="方正仿宋_GBK"/>
      <charset val="134"/>
    </font>
    <font>
      <sz val="9"/>
      <name val="宋体"/>
      <charset val="134"/>
      <scheme val="minor"/>
    </font>
    <font>
      <b/>
      <sz val="12"/>
      <color theme="1"/>
      <name val="方正楷体_GBK"/>
      <family val="4"/>
      <charset val="134"/>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6">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3" fillId="0" borderId="0" xfId="0" applyFont="1" applyFill="1">
      <alignment vertical="center"/>
    </xf>
    <xf numFmtId="0" fontId="0" fillId="0" borderId="0" xfId="0" applyAlignment="1">
      <alignment horizontal="center" vertical="center"/>
    </xf>
    <xf numFmtId="0" fontId="4" fillId="0" borderId="0" xfId="0" applyFont="1" applyAlignment="1">
      <alignment horizontal="center" vertical="center"/>
    </xf>
    <xf numFmtId="0" fontId="1" fillId="0" borderId="2" xfId="0" applyFont="1" applyBorder="1" applyAlignment="1">
      <alignment horizontal="center" vertical="center"/>
    </xf>
    <xf numFmtId="0" fontId="6" fillId="0" borderId="2" xfId="0" applyFont="1" applyBorder="1" applyAlignment="1">
      <alignment horizontal="center" vertical="center"/>
    </xf>
    <xf numFmtId="0" fontId="3" fillId="0" borderId="2" xfId="0" applyFont="1" applyBorder="1" applyAlignment="1">
      <alignment horizontal="center" vertical="center"/>
    </xf>
    <xf numFmtId="0" fontId="7" fillId="0" borderId="2" xfId="0" applyFont="1" applyFill="1" applyBorder="1" applyAlignment="1">
      <alignment horizontal="center" vertical="center" wrapText="1"/>
    </xf>
    <xf numFmtId="0" fontId="2" fillId="0" borderId="2" xfId="0" applyFont="1" applyBorder="1" applyAlignment="1">
      <alignment horizontal="center" vertical="center"/>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11" fillId="0" borderId="0" xfId="0" applyFont="1">
      <alignment vertical="center"/>
    </xf>
    <xf numFmtId="0" fontId="5"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 fillId="0" borderId="2" xfId="0" applyFont="1" applyBorder="1" applyAlignment="1">
      <alignment horizontal="center" vertical="center" wrapText="1"/>
    </xf>
    <xf numFmtId="0" fontId="2" fillId="0" borderId="2" xfId="0" applyFont="1" applyBorder="1" applyAlignment="1">
      <alignment horizontal="center" vertical="center" wrapText="1"/>
    </xf>
    <xf numFmtId="0" fontId="15" fillId="0" borderId="2"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3"/>
  <sheetViews>
    <sheetView tabSelected="1" topLeftCell="A28" zoomScaleNormal="100" zoomScaleSheetLayoutView="100" workbookViewId="0">
      <selection activeCell="E46" sqref="E46"/>
    </sheetView>
  </sheetViews>
  <sheetFormatPr defaultColWidth="9" defaultRowHeight="13.5" x14ac:dyDescent="0.15"/>
  <cols>
    <col min="1" max="1" width="5.5" customWidth="1"/>
    <col min="2" max="2" width="33.375" style="5" customWidth="1"/>
    <col min="3" max="3" width="29.125" style="5" customWidth="1"/>
    <col min="4" max="6" width="11.375" style="5" customWidth="1"/>
    <col min="7" max="7" width="11.375" customWidth="1"/>
    <col min="8" max="8" width="17.875" customWidth="1"/>
  </cols>
  <sheetData>
    <row r="1" spans="1:8" ht="28.5" customHeight="1" x14ac:dyDescent="0.15">
      <c r="A1" s="20" t="s">
        <v>73</v>
      </c>
      <c r="B1" s="6"/>
    </row>
    <row r="2" spans="1:8" ht="62.25" customHeight="1" x14ac:dyDescent="0.15">
      <c r="A2" s="21" t="s">
        <v>0</v>
      </c>
      <c r="B2" s="21"/>
      <c r="C2" s="21"/>
      <c r="D2" s="21"/>
      <c r="E2" s="21"/>
      <c r="F2" s="21"/>
      <c r="G2" s="21"/>
      <c r="H2" s="21"/>
    </row>
    <row r="3" spans="1:8" s="1" customFormat="1" ht="22.5" customHeight="1" x14ac:dyDescent="0.15">
      <c r="A3" s="23" t="s">
        <v>1</v>
      </c>
      <c r="B3" s="23" t="s">
        <v>2</v>
      </c>
      <c r="C3" s="23" t="s">
        <v>3</v>
      </c>
      <c r="D3" s="22" t="s">
        <v>4</v>
      </c>
      <c r="E3" s="22"/>
      <c r="F3" s="22"/>
      <c r="G3" s="22" t="s">
        <v>5</v>
      </c>
      <c r="H3" s="7" t="s">
        <v>6</v>
      </c>
    </row>
    <row r="4" spans="1:8" s="1" customFormat="1" ht="30" customHeight="1" x14ac:dyDescent="0.15">
      <c r="A4" s="23"/>
      <c r="B4" s="23"/>
      <c r="C4" s="23"/>
      <c r="D4" s="19" t="s">
        <v>7</v>
      </c>
      <c r="E4" s="19" t="s">
        <v>8</v>
      </c>
      <c r="F4" s="19" t="s">
        <v>9</v>
      </c>
      <c r="G4" s="22"/>
      <c r="H4" s="8" t="s">
        <v>10</v>
      </c>
    </row>
    <row r="5" spans="1:8" s="2" customFormat="1" ht="36" customHeight="1" x14ac:dyDescent="0.15">
      <c r="A5" s="25" t="s">
        <v>79</v>
      </c>
      <c r="B5" s="25"/>
      <c r="C5" s="25"/>
      <c r="D5" s="11">
        <v>730</v>
      </c>
      <c r="E5" s="10">
        <v>235</v>
      </c>
      <c r="F5" s="10">
        <v>495</v>
      </c>
      <c r="G5" s="11" t="s">
        <v>11</v>
      </c>
      <c r="H5" s="11" t="s">
        <v>12</v>
      </c>
    </row>
    <row r="6" spans="1:8" s="2" customFormat="1" ht="36" customHeight="1" x14ac:dyDescent="0.15">
      <c r="A6" s="24"/>
      <c r="B6" s="25" t="s">
        <v>74</v>
      </c>
      <c r="C6" s="25"/>
      <c r="D6" s="11">
        <f>SUM(D7:D9)</f>
        <v>80</v>
      </c>
      <c r="E6" s="11">
        <f t="shared" ref="E6:F6" si="0">SUM(E7:E9)</f>
        <v>24</v>
      </c>
      <c r="F6" s="11">
        <f t="shared" si="0"/>
        <v>56</v>
      </c>
      <c r="G6" s="11" t="s">
        <v>11</v>
      </c>
      <c r="H6" s="11" t="s">
        <v>12</v>
      </c>
    </row>
    <row r="7" spans="1:8" s="2" customFormat="1" ht="36" customHeight="1" x14ac:dyDescent="0.15">
      <c r="A7" s="24">
        <v>1</v>
      </c>
      <c r="B7" s="12" t="s">
        <v>36</v>
      </c>
      <c r="C7" s="16" t="s">
        <v>37</v>
      </c>
      <c r="D7" s="15">
        <v>30</v>
      </c>
      <c r="E7" s="15">
        <v>9</v>
      </c>
      <c r="F7" s="15">
        <v>21</v>
      </c>
      <c r="G7" s="12" t="s">
        <v>38</v>
      </c>
      <c r="H7" s="18" t="s">
        <v>35</v>
      </c>
    </row>
    <row r="8" spans="1:8" s="2" customFormat="1" ht="36" customHeight="1" x14ac:dyDescent="0.15">
      <c r="A8" s="24">
        <v>2</v>
      </c>
      <c r="B8" s="12" t="s">
        <v>54</v>
      </c>
      <c r="C8" s="12" t="s">
        <v>55</v>
      </c>
      <c r="D8" s="9">
        <v>40</v>
      </c>
      <c r="E8" s="9">
        <v>12</v>
      </c>
      <c r="F8" s="9">
        <v>28</v>
      </c>
      <c r="G8" s="12" t="s">
        <v>38</v>
      </c>
      <c r="H8" s="14" t="s">
        <v>56</v>
      </c>
    </row>
    <row r="9" spans="1:8" s="2" customFormat="1" ht="36" customHeight="1" x14ac:dyDescent="0.15">
      <c r="A9" s="24">
        <v>3</v>
      </c>
      <c r="B9" s="12" t="s">
        <v>64</v>
      </c>
      <c r="C9" s="12" t="s">
        <v>65</v>
      </c>
      <c r="D9" s="9">
        <v>10</v>
      </c>
      <c r="E9" s="9">
        <v>3</v>
      </c>
      <c r="F9" s="9">
        <v>7</v>
      </c>
      <c r="G9" s="12" t="s">
        <v>38</v>
      </c>
      <c r="H9" s="14" t="s">
        <v>66</v>
      </c>
    </row>
    <row r="10" spans="1:8" s="2" customFormat="1" ht="36" customHeight="1" x14ac:dyDescent="0.15">
      <c r="A10" s="24"/>
      <c r="B10" s="25" t="s">
        <v>75</v>
      </c>
      <c r="C10" s="25"/>
      <c r="D10" s="11">
        <f>SUM(D11:D23)</f>
        <v>420</v>
      </c>
      <c r="E10" s="11">
        <f t="shared" ref="E10:F10" si="1">SUM(E11:E23)</f>
        <v>126</v>
      </c>
      <c r="F10" s="11">
        <f t="shared" si="1"/>
        <v>294</v>
      </c>
      <c r="G10" s="11" t="s">
        <v>11</v>
      </c>
      <c r="H10" s="11" t="s">
        <v>12</v>
      </c>
    </row>
    <row r="11" spans="1:8" s="2" customFormat="1" ht="36" customHeight="1" x14ac:dyDescent="0.15">
      <c r="A11" s="24">
        <v>4</v>
      </c>
      <c r="B11" s="12" t="s">
        <v>13</v>
      </c>
      <c r="C11" s="12" t="s">
        <v>14</v>
      </c>
      <c r="D11" s="9">
        <v>100</v>
      </c>
      <c r="E11" s="9">
        <v>30</v>
      </c>
      <c r="F11" s="9">
        <v>70</v>
      </c>
      <c r="G11" s="13" t="s">
        <v>15</v>
      </c>
      <c r="H11" s="14" t="s">
        <v>16</v>
      </c>
    </row>
    <row r="12" spans="1:8" s="2" customFormat="1" ht="36" customHeight="1" x14ac:dyDescent="0.15">
      <c r="A12" s="24">
        <v>5</v>
      </c>
      <c r="B12" s="12" t="s">
        <v>17</v>
      </c>
      <c r="C12" s="16" t="s">
        <v>18</v>
      </c>
      <c r="D12" s="17">
        <v>50</v>
      </c>
      <c r="E12" s="15">
        <v>15</v>
      </c>
      <c r="F12" s="15">
        <v>35</v>
      </c>
      <c r="G12" s="12" t="s">
        <v>19</v>
      </c>
      <c r="H12" s="16" t="s">
        <v>20</v>
      </c>
    </row>
    <row r="13" spans="1:8" s="2" customFormat="1" ht="36" customHeight="1" x14ac:dyDescent="0.15">
      <c r="A13" s="24">
        <v>6</v>
      </c>
      <c r="B13" s="13" t="s">
        <v>21</v>
      </c>
      <c r="C13" s="12" t="s">
        <v>22</v>
      </c>
      <c r="D13" s="9">
        <v>50</v>
      </c>
      <c r="E13" s="9">
        <v>15</v>
      </c>
      <c r="F13" s="9">
        <v>35</v>
      </c>
      <c r="G13" s="12" t="s">
        <v>19</v>
      </c>
      <c r="H13" s="14" t="s">
        <v>23</v>
      </c>
    </row>
    <row r="14" spans="1:8" s="2" customFormat="1" ht="36" customHeight="1" x14ac:dyDescent="0.15">
      <c r="A14" s="24">
        <v>7</v>
      </c>
      <c r="B14" s="12" t="s">
        <v>30</v>
      </c>
      <c r="C14" s="12" t="s">
        <v>31</v>
      </c>
      <c r="D14" s="9">
        <v>40</v>
      </c>
      <c r="E14" s="9">
        <v>12</v>
      </c>
      <c r="F14" s="9">
        <v>28</v>
      </c>
      <c r="G14" s="12" t="s">
        <v>19</v>
      </c>
      <c r="H14" s="14" t="s">
        <v>27</v>
      </c>
    </row>
    <row r="15" spans="1:8" s="3" customFormat="1" ht="36" customHeight="1" x14ac:dyDescent="0.15">
      <c r="A15" s="24">
        <v>8</v>
      </c>
      <c r="B15" s="12" t="s">
        <v>42</v>
      </c>
      <c r="C15" s="12" t="s">
        <v>43</v>
      </c>
      <c r="D15" s="9">
        <v>30</v>
      </c>
      <c r="E15" s="9">
        <v>9</v>
      </c>
      <c r="F15" s="9">
        <v>21</v>
      </c>
      <c r="G15" s="12" t="s">
        <v>19</v>
      </c>
      <c r="H15" s="14" t="s">
        <v>35</v>
      </c>
    </row>
    <row r="16" spans="1:8" s="4" customFormat="1" ht="36" customHeight="1" x14ac:dyDescent="0.15">
      <c r="A16" s="24">
        <v>9</v>
      </c>
      <c r="B16" s="12" t="s">
        <v>50</v>
      </c>
      <c r="C16" s="16" t="s">
        <v>51</v>
      </c>
      <c r="D16" s="9">
        <v>30</v>
      </c>
      <c r="E16" s="9">
        <v>9</v>
      </c>
      <c r="F16" s="9">
        <v>21</v>
      </c>
      <c r="G16" s="12" t="s">
        <v>19</v>
      </c>
      <c r="H16" s="14" t="s">
        <v>35</v>
      </c>
    </row>
    <row r="17" spans="1:8" s="3" customFormat="1" ht="36" customHeight="1" x14ac:dyDescent="0.15">
      <c r="A17" s="24">
        <v>10</v>
      </c>
      <c r="B17" s="12" t="s">
        <v>52</v>
      </c>
      <c r="C17" s="12" t="s">
        <v>53</v>
      </c>
      <c r="D17" s="9">
        <v>30</v>
      </c>
      <c r="E17" s="9">
        <v>9</v>
      </c>
      <c r="F17" s="9">
        <v>21</v>
      </c>
      <c r="G17" s="12" t="s">
        <v>19</v>
      </c>
      <c r="H17" s="9" t="s">
        <v>35</v>
      </c>
    </row>
    <row r="18" spans="1:8" s="3" customFormat="1" ht="36" customHeight="1" x14ac:dyDescent="0.15">
      <c r="A18" s="24">
        <v>11</v>
      </c>
      <c r="B18" s="12" t="s">
        <v>57</v>
      </c>
      <c r="C18" s="13" t="s">
        <v>58</v>
      </c>
      <c r="D18" s="9">
        <v>20</v>
      </c>
      <c r="E18" s="9">
        <v>6</v>
      </c>
      <c r="F18" s="9">
        <v>14</v>
      </c>
      <c r="G18" s="12" t="s">
        <v>19</v>
      </c>
      <c r="H18" s="14" t="s">
        <v>59</v>
      </c>
    </row>
    <row r="19" spans="1:8" s="3" customFormat="1" ht="36" customHeight="1" x14ac:dyDescent="0.15">
      <c r="A19" s="24">
        <v>12</v>
      </c>
      <c r="B19" s="12" t="s">
        <v>60</v>
      </c>
      <c r="C19" s="16" t="s">
        <v>61</v>
      </c>
      <c r="D19" s="9">
        <v>20</v>
      </c>
      <c r="E19" s="9">
        <v>6</v>
      </c>
      <c r="F19" s="9">
        <v>14</v>
      </c>
      <c r="G19" s="12" t="s">
        <v>19</v>
      </c>
      <c r="H19" s="14" t="s">
        <v>59</v>
      </c>
    </row>
    <row r="20" spans="1:8" s="3" customFormat="1" ht="36" customHeight="1" x14ac:dyDescent="0.15">
      <c r="A20" s="24">
        <v>13</v>
      </c>
      <c r="B20" s="12" t="s">
        <v>62</v>
      </c>
      <c r="C20" s="12" t="s">
        <v>63</v>
      </c>
      <c r="D20" s="9">
        <v>20</v>
      </c>
      <c r="E20" s="9">
        <v>6</v>
      </c>
      <c r="F20" s="9">
        <v>14</v>
      </c>
      <c r="G20" s="12" t="s">
        <v>19</v>
      </c>
      <c r="H20" s="14" t="s">
        <v>59</v>
      </c>
    </row>
    <row r="21" spans="1:8" s="4" customFormat="1" ht="36" customHeight="1" x14ac:dyDescent="0.15">
      <c r="A21" s="24">
        <v>14</v>
      </c>
      <c r="B21" s="12" t="s">
        <v>67</v>
      </c>
      <c r="C21" s="16" t="s">
        <v>68</v>
      </c>
      <c r="D21" s="9">
        <v>10</v>
      </c>
      <c r="E21" s="9">
        <v>3</v>
      </c>
      <c r="F21" s="9">
        <v>7</v>
      </c>
      <c r="G21" s="12" t="s">
        <v>19</v>
      </c>
      <c r="H21" s="14" t="s">
        <v>66</v>
      </c>
    </row>
    <row r="22" spans="1:8" s="4" customFormat="1" ht="36" customHeight="1" x14ac:dyDescent="0.15">
      <c r="A22" s="24">
        <v>15</v>
      </c>
      <c r="B22" s="12" t="s">
        <v>69</v>
      </c>
      <c r="C22" s="12" t="s">
        <v>70</v>
      </c>
      <c r="D22" s="9">
        <v>10</v>
      </c>
      <c r="E22" s="9">
        <v>3</v>
      </c>
      <c r="F22" s="9">
        <v>7</v>
      </c>
      <c r="G22" s="12" t="s">
        <v>19</v>
      </c>
      <c r="H22" s="14" t="s">
        <v>66</v>
      </c>
    </row>
    <row r="23" spans="1:8" s="3" customFormat="1" ht="36" customHeight="1" x14ac:dyDescent="0.15">
      <c r="A23" s="24">
        <v>16</v>
      </c>
      <c r="B23" s="12" t="s">
        <v>71</v>
      </c>
      <c r="C23" s="12" t="s">
        <v>72</v>
      </c>
      <c r="D23" s="9">
        <v>10</v>
      </c>
      <c r="E23" s="9">
        <v>3</v>
      </c>
      <c r="F23" s="9">
        <v>7</v>
      </c>
      <c r="G23" s="12" t="s">
        <v>19</v>
      </c>
      <c r="H23" s="14" t="s">
        <v>66</v>
      </c>
    </row>
    <row r="24" spans="1:8" s="3" customFormat="1" ht="36" customHeight="1" x14ac:dyDescent="0.15">
      <c r="A24" s="9"/>
      <c r="B24" s="25" t="s">
        <v>76</v>
      </c>
      <c r="C24" s="25"/>
      <c r="D24" s="11">
        <f>SUM(D25:D26)</f>
        <v>60</v>
      </c>
      <c r="E24" s="11">
        <f t="shared" ref="E24:F24" si="2">SUM(E25:E26)</f>
        <v>18</v>
      </c>
      <c r="F24" s="11">
        <f t="shared" si="2"/>
        <v>42</v>
      </c>
      <c r="G24" s="11" t="s">
        <v>11</v>
      </c>
      <c r="H24" s="11" t="s">
        <v>12</v>
      </c>
    </row>
    <row r="25" spans="1:8" s="3" customFormat="1" ht="36" customHeight="1" x14ac:dyDescent="0.15">
      <c r="A25" s="9">
        <v>17</v>
      </c>
      <c r="B25" s="12" t="s">
        <v>32</v>
      </c>
      <c r="C25" s="12" t="s">
        <v>33</v>
      </c>
      <c r="D25" s="15">
        <v>30</v>
      </c>
      <c r="E25" s="15">
        <v>9</v>
      </c>
      <c r="F25" s="15">
        <v>21</v>
      </c>
      <c r="G25" s="12" t="s">
        <v>34</v>
      </c>
      <c r="H25" s="18" t="s">
        <v>35</v>
      </c>
    </row>
    <row r="26" spans="1:8" s="3" customFormat="1" ht="36" customHeight="1" x14ac:dyDescent="0.15">
      <c r="A26" s="9">
        <v>18</v>
      </c>
      <c r="B26" s="12" t="s">
        <v>44</v>
      </c>
      <c r="C26" s="16" t="s">
        <v>45</v>
      </c>
      <c r="D26" s="9">
        <v>30</v>
      </c>
      <c r="E26" s="9">
        <v>9</v>
      </c>
      <c r="F26" s="9">
        <v>21</v>
      </c>
      <c r="G26" s="12" t="s">
        <v>34</v>
      </c>
      <c r="H26" s="14" t="s">
        <v>35</v>
      </c>
    </row>
    <row r="27" spans="1:8" s="3" customFormat="1" ht="36" customHeight="1" x14ac:dyDescent="0.15">
      <c r="A27" s="9"/>
      <c r="B27" s="25" t="s">
        <v>77</v>
      </c>
      <c r="C27" s="25"/>
      <c r="D27" s="11">
        <f>SUM(D28:D30)</f>
        <v>90</v>
      </c>
      <c r="E27" s="11">
        <f t="shared" ref="E27:F27" si="3">SUM(E28:E30)</f>
        <v>27</v>
      </c>
      <c r="F27" s="11">
        <f t="shared" si="3"/>
        <v>63</v>
      </c>
      <c r="G27" s="11" t="s">
        <v>11</v>
      </c>
      <c r="H27" s="11" t="s">
        <v>12</v>
      </c>
    </row>
    <row r="28" spans="1:8" s="3" customFormat="1" ht="36" customHeight="1" x14ac:dyDescent="0.15">
      <c r="A28" s="9">
        <v>19</v>
      </c>
      <c r="B28" s="12" t="s">
        <v>39</v>
      </c>
      <c r="C28" s="12" t="s">
        <v>40</v>
      </c>
      <c r="D28" s="9">
        <v>30</v>
      </c>
      <c r="E28" s="9">
        <v>9</v>
      </c>
      <c r="F28" s="9">
        <v>21</v>
      </c>
      <c r="G28" s="12" t="s">
        <v>41</v>
      </c>
      <c r="H28" s="14" t="s">
        <v>35</v>
      </c>
    </row>
    <row r="29" spans="1:8" s="3" customFormat="1" ht="36" customHeight="1" x14ac:dyDescent="0.15">
      <c r="A29" s="9">
        <v>20</v>
      </c>
      <c r="B29" s="12" t="s">
        <v>46</v>
      </c>
      <c r="C29" s="12" t="s">
        <v>47</v>
      </c>
      <c r="D29" s="9">
        <v>30</v>
      </c>
      <c r="E29" s="9">
        <v>9</v>
      </c>
      <c r="F29" s="9">
        <v>21</v>
      </c>
      <c r="G29" s="12" t="s">
        <v>41</v>
      </c>
      <c r="H29" s="14" t="s">
        <v>35</v>
      </c>
    </row>
    <row r="30" spans="1:8" s="3" customFormat="1" ht="36" customHeight="1" x14ac:dyDescent="0.15">
      <c r="A30" s="9">
        <v>21</v>
      </c>
      <c r="B30" s="12" t="s">
        <v>48</v>
      </c>
      <c r="C30" s="12" t="s">
        <v>49</v>
      </c>
      <c r="D30" s="9">
        <v>30</v>
      </c>
      <c r="E30" s="9">
        <v>9</v>
      </c>
      <c r="F30" s="9">
        <v>21</v>
      </c>
      <c r="G30" s="12" t="s">
        <v>41</v>
      </c>
      <c r="H30" s="14" t="s">
        <v>35</v>
      </c>
    </row>
    <row r="31" spans="1:8" s="3" customFormat="1" ht="36" customHeight="1" x14ac:dyDescent="0.15">
      <c r="A31" s="9"/>
      <c r="B31" s="25" t="s">
        <v>78</v>
      </c>
      <c r="C31" s="25"/>
      <c r="D31" s="11">
        <f>SUM(D32:D33)</f>
        <v>80</v>
      </c>
      <c r="E31" s="11">
        <f t="shared" ref="E31:F31" si="4">SUM(E32:E33)</f>
        <v>40</v>
      </c>
      <c r="F31" s="11">
        <f t="shared" si="4"/>
        <v>40</v>
      </c>
      <c r="G31" s="11" t="s">
        <v>11</v>
      </c>
      <c r="H31" s="11" t="s">
        <v>12</v>
      </c>
    </row>
    <row r="32" spans="1:8" s="3" customFormat="1" ht="36" customHeight="1" x14ac:dyDescent="0.15">
      <c r="A32" s="9">
        <v>22</v>
      </c>
      <c r="B32" s="12" t="s">
        <v>24</v>
      </c>
      <c r="C32" s="12" t="s">
        <v>25</v>
      </c>
      <c r="D32" s="9">
        <v>40</v>
      </c>
      <c r="E32" s="9">
        <v>20</v>
      </c>
      <c r="F32" s="9">
        <v>20</v>
      </c>
      <c r="G32" s="12" t="s">
        <v>26</v>
      </c>
      <c r="H32" s="14" t="s">
        <v>27</v>
      </c>
    </row>
    <row r="33" spans="1:8" s="3" customFormat="1" ht="36" customHeight="1" x14ac:dyDescent="0.15">
      <c r="A33" s="9">
        <v>23</v>
      </c>
      <c r="B33" s="12" t="s">
        <v>28</v>
      </c>
      <c r="C33" s="16" t="s">
        <v>29</v>
      </c>
      <c r="D33" s="9">
        <v>40</v>
      </c>
      <c r="E33" s="9">
        <v>20</v>
      </c>
      <c r="F33" s="9">
        <v>20</v>
      </c>
      <c r="G33" s="12" t="s">
        <v>26</v>
      </c>
      <c r="H33" s="14" t="s">
        <v>27</v>
      </c>
    </row>
  </sheetData>
  <mergeCells count="12">
    <mergeCell ref="B6:C6"/>
    <mergeCell ref="B31:C31"/>
    <mergeCell ref="B27:C27"/>
    <mergeCell ref="B24:C24"/>
    <mergeCell ref="B10:C10"/>
    <mergeCell ref="A2:H2"/>
    <mergeCell ref="D3:F3"/>
    <mergeCell ref="A5:C5"/>
    <mergeCell ref="A3:A4"/>
    <mergeCell ref="B3:B4"/>
    <mergeCell ref="C3:C4"/>
    <mergeCell ref="G3:G4"/>
  </mergeCells>
  <phoneticPr fontId="14" type="noConversion"/>
  <printOptions horizontalCentered="1"/>
  <pageMargins left="0.47244094488188998" right="0.47244094488188998" top="0.74803149606299202" bottom="0.74803149606299202" header="0.31496062992126" footer="0.31496062992126"/>
  <pageSetup paperSize="9" scale="72" fitToHeight="0" orientation="portrait"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2023年大赛资金安排</vt:lpstr>
      <vt:lpstr>'2023年大赛资金安排'!Print_Titles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蔡文杰</dc:creator>
  <cp:lastModifiedBy>林惠明</cp:lastModifiedBy>
  <cp:lastPrinted>2024-07-19T03:57:00Z</cp:lastPrinted>
  <dcterms:created xsi:type="dcterms:W3CDTF">2019-11-07T19:03:00Z</dcterms:created>
  <dcterms:modified xsi:type="dcterms:W3CDTF">2024-08-09T03:23:11Z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y fmtid="{D5CDD505-2E9C-101B-9397-08002B2CF9AE}" pid="3" name="ICV">
    <vt:lpwstr>76DC0C9E4A254961A93A3C277C5FE849</vt:lpwstr>
  </property>
</Properties>
</file>