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附件1" sheetId="1" r:id="rId1"/>
    <sheet name="附件2" sheetId="4" r:id="rId2"/>
    <sheet name="附件3" sheetId="5" r:id="rId3"/>
    <sheet name="附件4" sheetId="2" r:id="rId4"/>
    <sheet name="附件5" sheetId="3" r:id="rId5"/>
    <sheet name="Sheet1" sheetId="6" r:id="rId6"/>
  </sheets>
  <definedNames>
    <definedName name="_xlnm._FilterDatabase" localSheetId="0" hidden="1">附件1!$C$1:$C$87</definedName>
    <definedName name="_xlnm._FilterDatabase" localSheetId="1" hidden="1">附件2!$A$3:$F$13</definedName>
    <definedName name="_xlnm._FilterDatabase" localSheetId="2" hidden="1">附件3!$A$4:$F$6</definedName>
    <definedName name="_xlnm.Print_Area" localSheetId="4">附件5!#REF!</definedName>
  </definedNames>
  <calcPr calcId="144525"/>
</workbook>
</file>

<file path=xl/sharedStrings.xml><?xml version="1.0" encoding="utf-8"?>
<sst xmlns="http://schemas.openxmlformats.org/spreadsheetml/2006/main" count="522" uniqueCount="253">
  <si>
    <t>附件1</t>
  </si>
  <si>
    <t>国内发明专利授权资助明细表</t>
  </si>
  <si>
    <t>序号</t>
  </si>
  <si>
    <t>所在地区</t>
  </si>
  <si>
    <t>资助单位</t>
  </si>
  <si>
    <t>社会信用代码</t>
  </si>
  <si>
    <t>专利号</t>
  </si>
  <si>
    <t>扶持资金（元）</t>
  </si>
  <si>
    <t>蓬江</t>
  </si>
  <si>
    <t>广东电网有限责任公司江门供电局</t>
  </si>
  <si>
    <t>9144070361774339XT</t>
  </si>
  <si>
    <t>ZL201711369280.3</t>
  </si>
  <si>
    <t>ZL201810163225.7</t>
  </si>
  <si>
    <t>ZL201710647181.0</t>
  </si>
  <si>
    <t>ZL201611062341.7</t>
  </si>
  <si>
    <t>ZL201611116284.6</t>
  </si>
  <si>
    <t>广东海信宽带科技有限公司</t>
  </si>
  <si>
    <t>9144070059896070X7</t>
  </si>
  <si>
    <t>ZL201710606975.2</t>
  </si>
  <si>
    <t>广东金莱特智能科技有限公司</t>
  </si>
  <si>
    <t>91440703MA540AUC6B</t>
  </si>
  <si>
    <t>ZL201911314059.7</t>
  </si>
  <si>
    <t>广东科杰机械自动化有限公司</t>
  </si>
  <si>
    <t>91440700768414040K</t>
  </si>
  <si>
    <t>ZL201811151432.7</t>
  </si>
  <si>
    <t>ZL201910129932.9</t>
  </si>
  <si>
    <t>江门宇度科技有限责任公司</t>
  </si>
  <si>
    <t>91440703084513013C</t>
  </si>
  <si>
    <t>ZL201811247123.X</t>
  </si>
  <si>
    <t>江海</t>
  </si>
  <si>
    <t>广东华科新材料研究院有限公司</t>
  </si>
  <si>
    <t>91440704086821589E</t>
  </si>
  <si>
    <t>ZL201811079154.9</t>
  </si>
  <si>
    <t>ZL201811118192.0</t>
  </si>
  <si>
    <t>ZL201811104683.X</t>
  </si>
  <si>
    <t>广东南大机器人有限公司</t>
  </si>
  <si>
    <t>91440704MA4UKEF123</t>
  </si>
  <si>
    <t>ZL201711187662.4</t>
  </si>
  <si>
    <t>ZL201711187948.2</t>
  </si>
  <si>
    <t>ZL201711187957.1</t>
  </si>
  <si>
    <t>ZL201711187979.8</t>
  </si>
  <si>
    <t>广东桑海环保有限公司</t>
  </si>
  <si>
    <t>91440704076661411G</t>
  </si>
  <si>
    <t>ZL201711175441.5</t>
  </si>
  <si>
    <t>广东优巨先进新材料股份有限公司</t>
  </si>
  <si>
    <t>91440704058566680R</t>
  </si>
  <si>
    <t>ZL201711189451.4</t>
  </si>
  <si>
    <t>江门黑氪光电科技有限公司</t>
  </si>
  <si>
    <t>91440704MA4WB8XPX6</t>
  </si>
  <si>
    <t>ZL201711281879.1</t>
  </si>
  <si>
    <t>江门市德众泰工程塑胶科技有限公司</t>
  </si>
  <si>
    <t>914407045572620161</t>
  </si>
  <si>
    <t>ZL201710844149.1</t>
  </si>
  <si>
    <t>ZL201610548027.3</t>
  </si>
  <si>
    <t>江门市宏力后视镜实业有限公司</t>
  </si>
  <si>
    <t>914407047491706699</t>
  </si>
  <si>
    <t>ZL201710919514.0</t>
  </si>
  <si>
    <t>ZL201710928957.6</t>
  </si>
  <si>
    <t>ZL201710928822.X</t>
  </si>
  <si>
    <t>ZL201710928619.2</t>
  </si>
  <si>
    <t>ZL201710928618.8</t>
  </si>
  <si>
    <t>汉宇集团股份有限公司</t>
  </si>
  <si>
    <t>91440700743693645X</t>
  </si>
  <si>
    <t>ZL201610525847.0</t>
  </si>
  <si>
    <t>江门市康百事电器有限公司</t>
  </si>
  <si>
    <t>91440704598947492Q</t>
  </si>
  <si>
    <t>ZL201711097386.2</t>
  </si>
  <si>
    <t>江门市力士达泵业制造有限公司</t>
  </si>
  <si>
    <t>91440704673130440N</t>
  </si>
  <si>
    <t>ZL201711000378.1</t>
  </si>
  <si>
    <t>江门市蒙德电气股份有限公司</t>
  </si>
  <si>
    <t>9144070073989812X6</t>
  </si>
  <si>
    <t>ZL201810928308.0</t>
  </si>
  <si>
    <t>ZL201810927772.8</t>
  </si>
  <si>
    <t>江门市泰坦尼照明电器有限公司</t>
  </si>
  <si>
    <t>914407046633617394</t>
  </si>
  <si>
    <t>ZL201711159331.X</t>
  </si>
  <si>
    <t>ZL201711159352.1</t>
  </si>
  <si>
    <t>江门市新邑研科技有限公司</t>
  </si>
  <si>
    <t>91440704MA4X8WPE9Q</t>
  </si>
  <si>
    <t>ZL201810532523.9</t>
  </si>
  <si>
    <t>江门市信贝利机械有限公司</t>
  </si>
  <si>
    <t>91440700746262023D</t>
  </si>
  <si>
    <t>ZL201910095611.1</t>
  </si>
  <si>
    <t>江门市扬飞机械设备有限公司</t>
  </si>
  <si>
    <t>91440704MA4WK8MN22</t>
  </si>
  <si>
    <t>ZL201711191832.6</t>
  </si>
  <si>
    <t>江门市众能电控科技有限公司</t>
  </si>
  <si>
    <t>91440704MA4UT3UK2G</t>
  </si>
  <si>
    <t>ZL201711079867.0</t>
  </si>
  <si>
    <t>江门沃能光电科技有限公司</t>
  </si>
  <si>
    <t>914407040845480991</t>
  </si>
  <si>
    <t>ZL201810810611.0</t>
  </si>
  <si>
    <t>量子高科（广东）生物有限公司</t>
  </si>
  <si>
    <t>91440704MA54X2WL0U</t>
  </si>
  <si>
    <t>ZL201710074376.0</t>
  </si>
  <si>
    <t>新会</t>
  </si>
  <si>
    <t>广东科隆生物科技有限公司</t>
  </si>
  <si>
    <t>91440705562639658L</t>
  </si>
  <si>
    <t>ZL201910557316.3</t>
  </si>
  <si>
    <t>广东新会美达锦纶股份有限公司</t>
  </si>
  <si>
    <t>914407001941339867</t>
  </si>
  <si>
    <t>ZL201810144117.5</t>
  </si>
  <si>
    <t>ZL201811252408.2</t>
  </si>
  <si>
    <t>华冠新型材料股份有限公司</t>
  </si>
  <si>
    <t>91440705722461415J</t>
  </si>
  <si>
    <t>ZL201810636488.5</t>
  </si>
  <si>
    <t>ZL201610715805.3</t>
  </si>
  <si>
    <t>ZL201610798297.X</t>
  </si>
  <si>
    <t>维达纸业(中国)有限公司</t>
  </si>
  <si>
    <t>91440700698167047Q</t>
  </si>
  <si>
    <t>ZL201610061565.X</t>
  </si>
  <si>
    <t>台山</t>
  </si>
  <si>
    <t>广东省仁丰五金电器有限公司</t>
  </si>
  <si>
    <t>91440781699713900E</t>
  </si>
  <si>
    <t>ZL201710572188.0</t>
  </si>
  <si>
    <t>ZL201710571191.0</t>
  </si>
  <si>
    <t>台山市精诚达电路有限公司</t>
  </si>
  <si>
    <t>91440781666547555J</t>
  </si>
  <si>
    <t>ZL201910764537.8</t>
  </si>
  <si>
    <t>开平</t>
  </si>
  <si>
    <t>开平健之源保健食品有限公司</t>
  </si>
  <si>
    <t>9144078376383138XY</t>
  </si>
  <si>
    <t>ZL201710894134.6</t>
  </si>
  <si>
    <t>ZL201710895440.1</t>
  </si>
  <si>
    <t>鹤山</t>
  </si>
  <si>
    <t>广东红日星实业有限公司</t>
  </si>
  <si>
    <t>9144078476380332XE</t>
  </si>
  <si>
    <t>ZL201810364857.X</t>
  </si>
  <si>
    <t>ZL201710445959.X</t>
  </si>
  <si>
    <t>广东隆琪照明科技有限公司</t>
  </si>
  <si>
    <t>91440784MA53D8D715</t>
  </si>
  <si>
    <t>ZL201711419478.8</t>
  </si>
  <si>
    <t>广东上运激光科技有限公司</t>
  </si>
  <si>
    <t>91441900398060782L</t>
  </si>
  <si>
    <t>ZL201810344055.2</t>
  </si>
  <si>
    <t>广东同方灯饰有限公司</t>
  </si>
  <si>
    <t>91440700551711239P</t>
  </si>
  <si>
    <t>ZL201910708754.5</t>
  </si>
  <si>
    <t>鹤山市永锐实业有限公司</t>
  </si>
  <si>
    <t>91440784663302376W</t>
  </si>
  <si>
    <t>ZL201910483187.8</t>
  </si>
  <si>
    <t>雅图高新材料股份有限公司</t>
  </si>
  <si>
    <t>914407847606057909</t>
  </si>
  <si>
    <t>ZL201811129376.7</t>
  </si>
  <si>
    <t>ZL201811129040.0</t>
  </si>
  <si>
    <t>ZL201811007622.1</t>
  </si>
  <si>
    <t>ZL201810994776.8</t>
  </si>
  <si>
    <t>ZL201810990431.5</t>
  </si>
  <si>
    <t>ZL201810936238.3</t>
  </si>
  <si>
    <t>ZL201810876238.9</t>
  </si>
  <si>
    <t>ZL201810876237.4</t>
  </si>
  <si>
    <t>ZL201810847175.4</t>
  </si>
  <si>
    <t>ZL201810844908.9</t>
  </si>
  <si>
    <t>ZL201810838239.4</t>
  </si>
  <si>
    <t>ZL201810837655.2</t>
  </si>
  <si>
    <t>ZL201810836536.5</t>
  </si>
  <si>
    <t>ZL201810836173.5</t>
  </si>
  <si>
    <t>ZL201810726094.9</t>
  </si>
  <si>
    <t>ZL201810032066.7</t>
  </si>
  <si>
    <t>ZL201711354726.5</t>
  </si>
  <si>
    <t>ZL201711331665.0</t>
  </si>
  <si>
    <t>恩平</t>
  </si>
  <si>
    <t>大广食品集团股份有限公司</t>
  </si>
  <si>
    <t>91440784675169373X</t>
  </si>
  <si>
    <t>ZL201810915706.9</t>
  </si>
  <si>
    <t>ZL201710460454.0</t>
  </si>
  <si>
    <t>恩平锦兴纺织印染企业有限公司</t>
  </si>
  <si>
    <t>91440700774018896L</t>
  </si>
  <si>
    <t>ZL201611064635.3</t>
  </si>
  <si>
    <t>恩平市海天电子科技有限公司</t>
  </si>
  <si>
    <t>914407857606146385</t>
  </si>
  <si>
    <t>ZL201910454465.7</t>
  </si>
  <si>
    <t>恩平市华昌陶瓷有限公司</t>
  </si>
  <si>
    <t>91440785749169844N</t>
  </si>
  <si>
    <t>ZL201711128372.2</t>
  </si>
  <si>
    <t>ZL201810033539.5</t>
  </si>
  <si>
    <t>恩平市华南重工科技有限公司</t>
  </si>
  <si>
    <t>91440785082583413M</t>
  </si>
  <si>
    <t>ZL201910676637.5</t>
  </si>
  <si>
    <t>合计</t>
  </si>
  <si>
    <t>附件2</t>
  </si>
  <si>
    <t>PCT专利申请资助明细表</t>
  </si>
  <si>
    <r>
      <rPr>
        <b/>
        <sz val="10"/>
        <color rgb="FFFFFFFF"/>
        <rFont val="宋体"/>
        <charset val="134"/>
      </rPr>
      <t>社会信用代码</t>
    </r>
    <r>
      <rPr>
        <b/>
        <sz val="10"/>
        <color rgb="FFFFFFFF"/>
        <rFont val="Arial"/>
        <charset val="134"/>
      </rPr>
      <t>/</t>
    </r>
    <r>
      <rPr>
        <b/>
        <sz val="10"/>
        <color rgb="FFFFFFFF"/>
        <rFont val="宋体"/>
        <charset val="134"/>
      </rPr>
      <t>身份证号码</t>
    </r>
  </si>
  <si>
    <t>PCT申请号</t>
  </si>
  <si>
    <t>市直</t>
  </si>
  <si>
    <t>五邑大学</t>
  </si>
  <si>
    <t>124407004561752477</t>
  </si>
  <si>
    <t>PCT/CN2020/089428</t>
  </si>
  <si>
    <t>PCT/CN2020/078289</t>
  </si>
  <si>
    <t>PCT/CN2020/078284</t>
  </si>
  <si>
    <t>PCT/CN2020/078283</t>
  </si>
  <si>
    <t>PCT/CN2020/081649</t>
  </si>
  <si>
    <t>PCT/CN2020/089423</t>
  </si>
  <si>
    <t>PCT/CN2020/099856</t>
  </si>
  <si>
    <t>PCT/CN2020/112533</t>
  </si>
  <si>
    <t>PCT/CN2020/099880</t>
  </si>
  <si>
    <t>PCT/CN2020/112529</t>
  </si>
  <si>
    <t>PCT/CN2020/091748</t>
  </si>
  <si>
    <t>PCT/CN2020/112528</t>
  </si>
  <si>
    <t>PCT/CN2020/112537</t>
  </si>
  <si>
    <t>PCT/CN2020/084475</t>
  </si>
  <si>
    <t>PCT/CN2020/097246</t>
  </si>
  <si>
    <t>PCT/CN2020/097245</t>
  </si>
  <si>
    <t>PCT/CN2020/100349</t>
  </si>
  <si>
    <t>PCT/CN2020/100348</t>
  </si>
  <si>
    <t>PCT/CN2020/104567</t>
  </si>
  <si>
    <t>PCT/CN2020/112545</t>
  </si>
  <si>
    <t>PCT/CN2020/081899</t>
  </si>
  <si>
    <t>广东盈骅新材料科技有限公司</t>
  </si>
  <si>
    <t>91440703MA511MX963</t>
  </si>
  <si>
    <t>PCT/CN2020/088416</t>
  </si>
  <si>
    <t>海信（广东）空调有限公司</t>
  </si>
  <si>
    <t>9144070309461386X4</t>
  </si>
  <si>
    <t>PCT/CN2020/131864</t>
  </si>
  <si>
    <t>赵之祯</t>
  </si>
  <si>
    <t>440703********4819</t>
  </si>
  <si>
    <t>PCT/CN2020/117955</t>
  </si>
  <si>
    <t>关进业</t>
  </si>
  <si>
    <t>440104********1010</t>
  </si>
  <si>
    <t>PCT/CN2020/075644</t>
  </si>
  <si>
    <t>PCT/CN2020/090847</t>
  </si>
  <si>
    <t>PCT/CN2019/080718</t>
  </si>
  <si>
    <t>附件5</t>
  </si>
  <si>
    <t>附件3</t>
  </si>
  <si>
    <t>PCT专利申请进入国家阶段授权资助明细表</t>
  </si>
  <si>
    <t>海鸿电气有限公司</t>
  </si>
  <si>
    <t>91440783707548387R</t>
  </si>
  <si>
    <t>351037</t>
  </si>
  <si>
    <t>US10,818,425B2</t>
  </si>
  <si>
    <t>附件4</t>
  </si>
  <si>
    <t>专利权质押融资贷款费用资助申请明细表</t>
  </si>
  <si>
    <t>广东华辉煌光电科技有限公司</t>
  </si>
  <si>
    <t>914407045645105325</t>
  </si>
  <si>
    <t>广东博盈特焊技术股份有限公司</t>
  </si>
  <si>
    <t>91440784799354458J</t>
  </si>
  <si>
    <t>首次通过《企业知识产权管理规范》国家标准认证单位补助明细表</t>
  </si>
  <si>
    <t>贯标认证证书号码</t>
  </si>
  <si>
    <t>广东人和照明实业有限公司</t>
  </si>
  <si>
    <t>91440704053707210T</t>
  </si>
  <si>
    <t>18120IPO253ROS</t>
  </si>
  <si>
    <t>广东芳源环保股份有限公司</t>
  </si>
  <si>
    <t>91440705739866136J</t>
  </si>
  <si>
    <t>18119IP5551R0M</t>
  </si>
  <si>
    <t>开平力蒲卫浴有限公司</t>
  </si>
  <si>
    <t>91440700766592951G</t>
  </si>
  <si>
    <t>HICIPMS200024</t>
  </si>
  <si>
    <t>开平市中青环保技术服务有限公司</t>
  </si>
  <si>
    <t>91440783792949803N</t>
  </si>
  <si>
    <t>49819IP01297R0S</t>
  </si>
  <si>
    <t>广东华鳌合金新材料有限公司</t>
  </si>
  <si>
    <t>91440784796269856R</t>
  </si>
  <si>
    <t>ZJLH20TP0009ROM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</si>
</sst>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0"/>
      <color indexed="9"/>
      <name val="宋体"/>
      <charset val="134"/>
    </font>
    <font>
      <sz val="10"/>
      <color theme="1"/>
      <name val="仿宋_GB2312"/>
      <charset val="134"/>
    </font>
    <font>
      <b/>
      <sz val="10"/>
      <color rgb="FFFFFFFF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27" borderId="1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1" fillId="32" borderId="13" applyNumberFormat="0" applyAlignment="0" applyProtection="0">
      <alignment vertical="center"/>
    </xf>
    <xf numFmtId="0" fontId="32" fillId="27" borderId="15" applyNumberFormat="0" applyAlignment="0" applyProtection="0">
      <alignment vertical="center"/>
    </xf>
    <xf numFmtId="0" fontId="33" fillId="33" borderId="16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31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>
      <alignment vertical="center"/>
    </xf>
    <xf numFmtId="0" fontId="16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4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2" xfId="46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4" fillId="0" borderId="2" xfId="46" applyFont="1" applyFill="1" applyBorder="1" applyAlignment="1">
      <alignment horizontal="center" vertical="center" wrapText="1"/>
    </xf>
    <xf numFmtId="0" fontId="11" fillId="3" borderId="0" xfId="38" applyFont="1" applyFill="1">
      <alignment vertical="center"/>
    </xf>
    <xf numFmtId="176" fontId="4" fillId="0" borderId="2" xfId="46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2" borderId="2" xfId="46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vertical="center" wrapText="1"/>
    </xf>
    <xf numFmtId="176" fontId="6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quotePrefix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87"/>
  <sheetViews>
    <sheetView tabSelected="1" view="pageBreakPreview" zoomScaleNormal="85" workbookViewId="0">
      <selection activeCell="M10" sqref="M10"/>
    </sheetView>
  </sheetViews>
  <sheetFormatPr defaultColWidth="9" defaultRowHeight="13.5" outlineLevelCol="5"/>
  <cols>
    <col min="1" max="1" width="6.375" customWidth="1"/>
    <col min="2" max="2" width="6" customWidth="1"/>
    <col min="3" max="3" width="33.25" customWidth="1"/>
    <col min="4" max="4" width="12.625" customWidth="1"/>
    <col min="5" max="5" width="19.375" customWidth="1"/>
    <col min="6" max="6" width="14.125" customWidth="1"/>
  </cols>
  <sheetData>
    <row r="1" ht="19.5" customHeight="1" spans="1:1">
      <c r="A1" s="44" t="s">
        <v>0</v>
      </c>
    </row>
    <row r="2" ht="30.6" customHeight="1" spans="1:6">
      <c r="A2" s="5" t="s">
        <v>1</v>
      </c>
      <c r="B2" s="5"/>
      <c r="C2" s="5"/>
      <c r="D2" s="5"/>
      <c r="E2" s="5"/>
      <c r="F2" s="5"/>
    </row>
    <row r="3" s="41" customFormat="1" ht="25.5" customHeight="1" spans="1:6">
      <c r="A3" s="6" t="s">
        <v>2</v>
      </c>
      <c r="B3" s="31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42" customFormat="1" ht="30" customHeight="1" spans="1:6">
      <c r="A4" s="32">
        <v>1</v>
      </c>
      <c r="B4" s="33" t="s">
        <v>8</v>
      </c>
      <c r="C4" s="33" t="s">
        <v>9</v>
      </c>
      <c r="D4" s="33" t="s">
        <v>10</v>
      </c>
      <c r="E4" s="33" t="s">
        <v>11</v>
      </c>
      <c r="F4" s="45">
        <v>3000</v>
      </c>
    </row>
    <row r="5" s="42" customFormat="1" ht="30" customHeight="1" spans="1:6">
      <c r="A5" s="32">
        <v>2</v>
      </c>
      <c r="B5" s="33" t="s">
        <v>8</v>
      </c>
      <c r="C5" s="33" t="s">
        <v>9</v>
      </c>
      <c r="D5" s="33" t="s">
        <v>10</v>
      </c>
      <c r="E5" s="33" t="s">
        <v>12</v>
      </c>
      <c r="F5" s="45">
        <v>3000</v>
      </c>
    </row>
    <row r="6" s="42" customFormat="1" ht="30" customHeight="1" spans="1:6">
      <c r="A6" s="32">
        <v>3</v>
      </c>
      <c r="B6" s="33" t="s">
        <v>8</v>
      </c>
      <c r="C6" s="33" t="s">
        <v>9</v>
      </c>
      <c r="D6" s="33" t="s">
        <v>10</v>
      </c>
      <c r="E6" s="33" t="s">
        <v>13</v>
      </c>
      <c r="F6" s="45">
        <v>3000</v>
      </c>
    </row>
    <row r="7" s="42" customFormat="1" ht="30" customHeight="1" spans="1:6">
      <c r="A7" s="32">
        <v>4</v>
      </c>
      <c r="B7" s="33" t="s">
        <v>8</v>
      </c>
      <c r="C7" s="33" t="s">
        <v>9</v>
      </c>
      <c r="D7" s="33" t="s">
        <v>10</v>
      </c>
      <c r="E7" s="33" t="s">
        <v>14</v>
      </c>
      <c r="F7" s="45">
        <v>3000</v>
      </c>
    </row>
    <row r="8" s="42" customFormat="1" ht="30" customHeight="1" spans="1:6">
      <c r="A8" s="32">
        <v>5</v>
      </c>
      <c r="B8" s="33" t="s">
        <v>8</v>
      </c>
      <c r="C8" s="33" t="s">
        <v>9</v>
      </c>
      <c r="D8" s="33" t="s">
        <v>10</v>
      </c>
      <c r="E8" s="33" t="s">
        <v>15</v>
      </c>
      <c r="F8" s="45">
        <v>7000</v>
      </c>
    </row>
    <row r="9" s="42" customFormat="1" ht="30" customHeight="1" spans="1:6">
      <c r="A9" s="32">
        <v>6</v>
      </c>
      <c r="B9" s="33" t="s">
        <v>8</v>
      </c>
      <c r="C9" s="33" t="s">
        <v>16</v>
      </c>
      <c r="D9" s="33" t="s">
        <v>17</v>
      </c>
      <c r="E9" s="33" t="s">
        <v>18</v>
      </c>
      <c r="F9" s="45">
        <v>7000</v>
      </c>
    </row>
    <row r="10" s="42" customFormat="1" ht="30" customHeight="1" spans="1:6">
      <c r="A10" s="32">
        <v>7</v>
      </c>
      <c r="B10" s="33" t="s">
        <v>8</v>
      </c>
      <c r="C10" s="33" t="s">
        <v>19</v>
      </c>
      <c r="D10" s="33" t="s">
        <v>20</v>
      </c>
      <c r="E10" s="33" t="s">
        <v>21</v>
      </c>
      <c r="F10" s="45">
        <v>4100</v>
      </c>
    </row>
    <row r="11" s="42" customFormat="1" ht="30" customHeight="1" spans="1:6">
      <c r="A11" s="32">
        <v>8</v>
      </c>
      <c r="B11" s="33" t="s">
        <v>8</v>
      </c>
      <c r="C11" s="33" t="s">
        <v>22</v>
      </c>
      <c r="D11" s="33" t="s">
        <v>23</v>
      </c>
      <c r="E11" s="33" t="s">
        <v>24</v>
      </c>
      <c r="F11" s="45">
        <v>7000</v>
      </c>
    </row>
    <row r="12" s="42" customFormat="1" ht="30" customHeight="1" spans="1:6">
      <c r="A12" s="32">
        <v>9</v>
      </c>
      <c r="B12" s="33" t="s">
        <v>8</v>
      </c>
      <c r="C12" s="33" t="s">
        <v>22</v>
      </c>
      <c r="D12" s="33" t="s">
        <v>23</v>
      </c>
      <c r="E12" s="33" t="s">
        <v>25</v>
      </c>
      <c r="F12" s="45">
        <v>7000</v>
      </c>
    </row>
    <row r="13" s="42" customFormat="1" ht="30" customHeight="1" spans="1:6">
      <c r="A13" s="32">
        <v>10</v>
      </c>
      <c r="B13" s="33" t="s">
        <v>8</v>
      </c>
      <c r="C13" s="33" t="s">
        <v>26</v>
      </c>
      <c r="D13" s="33" t="s">
        <v>27</v>
      </c>
      <c r="E13" s="33" t="s">
        <v>28</v>
      </c>
      <c r="F13" s="45">
        <v>4500</v>
      </c>
    </row>
    <row r="14" s="42" customFormat="1" ht="30" customHeight="1" spans="1:6">
      <c r="A14" s="32">
        <v>11</v>
      </c>
      <c r="B14" s="33" t="s">
        <v>29</v>
      </c>
      <c r="C14" s="33" t="s">
        <v>30</v>
      </c>
      <c r="D14" s="33" t="s">
        <v>31</v>
      </c>
      <c r="E14" s="33" t="s">
        <v>32</v>
      </c>
      <c r="F14" s="45">
        <v>7000</v>
      </c>
    </row>
    <row r="15" s="42" customFormat="1" ht="30" customHeight="1" spans="1:6">
      <c r="A15" s="32">
        <v>12</v>
      </c>
      <c r="B15" s="33" t="s">
        <v>29</v>
      </c>
      <c r="C15" s="33" t="s">
        <v>30</v>
      </c>
      <c r="D15" s="33" t="s">
        <v>31</v>
      </c>
      <c r="E15" s="33" t="s">
        <v>33</v>
      </c>
      <c r="F15" s="45">
        <v>7000</v>
      </c>
    </row>
    <row r="16" s="42" customFormat="1" ht="30" customHeight="1" spans="1:6">
      <c r="A16" s="32">
        <v>13</v>
      </c>
      <c r="B16" s="33" t="s">
        <v>29</v>
      </c>
      <c r="C16" s="33" t="s">
        <v>30</v>
      </c>
      <c r="D16" s="33" t="s">
        <v>31</v>
      </c>
      <c r="E16" s="33" t="s">
        <v>34</v>
      </c>
      <c r="F16" s="45">
        <v>7000</v>
      </c>
    </row>
    <row r="17" s="42" customFormat="1" ht="30" customHeight="1" spans="1:6">
      <c r="A17" s="32">
        <v>14</v>
      </c>
      <c r="B17" s="33" t="s">
        <v>29</v>
      </c>
      <c r="C17" s="33" t="s">
        <v>35</v>
      </c>
      <c r="D17" s="33" t="s">
        <v>36</v>
      </c>
      <c r="E17" s="33" t="s">
        <v>37</v>
      </c>
      <c r="F17" s="45">
        <v>500</v>
      </c>
    </row>
    <row r="18" s="42" customFormat="1" ht="30" customHeight="1" spans="1:6">
      <c r="A18" s="32">
        <v>15</v>
      </c>
      <c r="B18" s="33" t="s">
        <v>29</v>
      </c>
      <c r="C18" s="33" t="s">
        <v>35</v>
      </c>
      <c r="D18" s="33" t="s">
        <v>36</v>
      </c>
      <c r="E18" s="33" t="s">
        <v>38</v>
      </c>
      <c r="F18" s="45">
        <v>500</v>
      </c>
    </row>
    <row r="19" s="42" customFormat="1" ht="30" customHeight="1" spans="1:6">
      <c r="A19" s="32">
        <v>16</v>
      </c>
      <c r="B19" s="33" t="s">
        <v>29</v>
      </c>
      <c r="C19" s="33" t="s">
        <v>35</v>
      </c>
      <c r="D19" s="33" t="s">
        <v>36</v>
      </c>
      <c r="E19" s="33" t="s">
        <v>39</v>
      </c>
      <c r="F19" s="45">
        <v>500</v>
      </c>
    </row>
    <row r="20" s="42" customFormat="1" ht="30" customHeight="1" spans="1:6">
      <c r="A20" s="32">
        <v>17</v>
      </c>
      <c r="B20" s="33" t="s">
        <v>29</v>
      </c>
      <c r="C20" s="33" t="s">
        <v>35</v>
      </c>
      <c r="D20" s="33" t="s">
        <v>36</v>
      </c>
      <c r="E20" s="33" t="s">
        <v>40</v>
      </c>
      <c r="F20" s="45">
        <v>500</v>
      </c>
    </row>
    <row r="21" s="42" customFormat="1" ht="30" customHeight="1" spans="1:6">
      <c r="A21" s="32">
        <v>18</v>
      </c>
      <c r="B21" s="33" t="s">
        <v>29</v>
      </c>
      <c r="C21" s="33" t="s">
        <v>41</v>
      </c>
      <c r="D21" s="33" t="s">
        <v>42</v>
      </c>
      <c r="E21" s="33" t="s">
        <v>43</v>
      </c>
      <c r="F21" s="45">
        <v>500</v>
      </c>
    </row>
    <row r="22" s="42" customFormat="1" ht="30" customHeight="1" spans="1:6">
      <c r="A22" s="32">
        <v>19</v>
      </c>
      <c r="B22" s="33" t="s">
        <v>29</v>
      </c>
      <c r="C22" s="33" t="s">
        <v>44</v>
      </c>
      <c r="D22" s="33" t="s">
        <v>45</v>
      </c>
      <c r="E22" s="33" t="s">
        <v>46</v>
      </c>
      <c r="F22" s="45">
        <v>3000</v>
      </c>
    </row>
    <row r="23" s="42" customFormat="1" ht="30" customHeight="1" spans="1:6">
      <c r="A23" s="32">
        <v>20</v>
      </c>
      <c r="B23" s="33" t="s">
        <v>29</v>
      </c>
      <c r="C23" s="33" t="s">
        <v>47</v>
      </c>
      <c r="D23" s="33" t="s">
        <v>48</v>
      </c>
      <c r="E23" s="33" t="s">
        <v>49</v>
      </c>
      <c r="F23" s="45">
        <v>4500</v>
      </c>
    </row>
    <row r="24" s="42" customFormat="1" ht="30" customHeight="1" spans="1:6">
      <c r="A24" s="32">
        <v>21</v>
      </c>
      <c r="B24" s="33" t="s">
        <v>29</v>
      </c>
      <c r="C24" s="33" t="s">
        <v>50</v>
      </c>
      <c r="D24" s="33" t="s">
        <v>51</v>
      </c>
      <c r="E24" s="33" t="s">
        <v>52</v>
      </c>
      <c r="F24" s="45">
        <v>500</v>
      </c>
    </row>
    <row r="25" s="42" customFormat="1" ht="30" customHeight="1" spans="1:6">
      <c r="A25" s="32">
        <v>22</v>
      </c>
      <c r="B25" s="33" t="s">
        <v>29</v>
      </c>
      <c r="C25" s="33" t="s">
        <v>50</v>
      </c>
      <c r="D25" s="33" t="s">
        <v>51</v>
      </c>
      <c r="E25" s="33" t="s">
        <v>53</v>
      </c>
      <c r="F25" s="45">
        <v>500</v>
      </c>
    </row>
    <row r="26" s="42" customFormat="1" ht="30" customHeight="1" spans="1:6">
      <c r="A26" s="32">
        <v>23</v>
      </c>
      <c r="B26" s="33" t="s">
        <v>29</v>
      </c>
      <c r="C26" s="33" t="s">
        <v>54</v>
      </c>
      <c r="D26" s="33" t="s">
        <v>55</v>
      </c>
      <c r="E26" s="33" t="s">
        <v>56</v>
      </c>
      <c r="F26" s="45">
        <v>7000</v>
      </c>
    </row>
    <row r="27" s="42" customFormat="1" ht="30" customHeight="1" spans="1:6">
      <c r="A27" s="32">
        <v>24</v>
      </c>
      <c r="B27" s="33" t="s">
        <v>29</v>
      </c>
      <c r="C27" s="33" t="s">
        <v>54</v>
      </c>
      <c r="D27" s="33" t="s">
        <v>55</v>
      </c>
      <c r="E27" s="33" t="s">
        <v>57</v>
      </c>
      <c r="F27" s="45">
        <v>7000</v>
      </c>
    </row>
    <row r="28" s="42" customFormat="1" ht="30" customHeight="1" spans="1:6">
      <c r="A28" s="32">
        <v>25</v>
      </c>
      <c r="B28" s="33" t="s">
        <v>29</v>
      </c>
      <c r="C28" s="33" t="s">
        <v>54</v>
      </c>
      <c r="D28" s="33" t="s">
        <v>55</v>
      </c>
      <c r="E28" s="33" t="s">
        <v>58</v>
      </c>
      <c r="F28" s="45">
        <v>7000</v>
      </c>
    </row>
    <row r="29" s="42" customFormat="1" ht="30" customHeight="1" spans="1:6">
      <c r="A29" s="32">
        <v>26</v>
      </c>
      <c r="B29" s="33" t="s">
        <v>29</v>
      </c>
      <c r="C29" s="33" t="s">
        <v>54</v>
      </c>
      <c r="D29" s="33" t="s">
        <v>55</v>
      </c>
      <c r="E29" s="33" t="s">
        <v>59</v>
      </c>
      <c r="F29" s="45">
        <v>7000</v>
      </c>
    </row>
    <row r="30" s="42" customFormat="1" ht="30" customHeight="1" spans="1:6">
      <c r="A30" s="32">
        <v>27</v>
      </c>
      <c r="B30" s="33" t="s">
        <v>29</v>
      </c>
      <c r="C30" s="33" t="s">
        <v>54</v>
      </c>
      <c r="D30" s="33" t="s">
        <v>55</v>
      </c>
      <c r="E30" s="33" t="s">
        <v>60</v>
      </c>
      <c r="F30" s="45">
        <v>7000</v>
      </c>
    </row>
    <row r="31" s="42" customFormat="1" ht="30" customHeight="1" spans="1:6">
      <c r="A31" s="32">
        <v>28</v>
      </c>
      <c r="B31" s="33" t="s">
        <v>29</v>
      </c>
      <c r="C31" s="33" t="s">
        <v>61</v>
      </c>
      <c r="D31" s="33" t="s">
        <v>62</v>
      </c>
      <c r="E31" s="33" t="s">
        <v>63</v>
      </c>
      <c r="F31" s="45">
        <v>7000</v>
      </c>
    </row>
    <row r="32" s="42" customFormat="1" ht="30" customHeight="1" spans="1:6">
      <c r="A32" s="32">
        <v>29</v>
      </c>
      <c r="B32" s="33" t="s">
        <v>29</v>
      </c>
      <c r="C32" s="33" t="s">
        <v>64</v>
      </c>
      <c r="D32" s="33" t="s">
        <v>65</v>
      </c>
      <c r="E32" s="33" t="s">
        <v>66</v>
      </c>
      <c r="F32" s="45">
        <v>3000</v>
      </c>
    </row>
    <row r="33" s="42" customFormat="1" ht="30" customHeight="1" spans="1:6">
      <c r="A33" s="32">
        <v>30</v>
      </c>
      <c r="B33" s="33" t="s">
        <v>29</v>
      </c>
      <c r="C33" s="33" t="s">
        <v>67</v>
      </c>
      <c r="D33" s="33" t="s">
        <v>68</v>
      </c>
      <c r="E33" s="33" t="s">
        <v>69</v>
      </c>
      <c r="F33" s="45">
        <v>500</v>
      </c>
    </row>
    <row r="34" s="42" customFormat="1" ht="30" customHeight="1" spans="1:6">
      <c r="A34" s="32">
        <v>31</v>
      </c>
      <c r="B34" s="33" t="s">
        <v>29</v>
      </c>
      <c r="C34" s="33" t="s">
        <v>70</v>
      </c>
      <c r="D34" s="33" t="s">
        <v>71</v>
      </c>
      <c r="E34" s="33" t="s">
        <v>72</v>
      </c>
      <c r="F34" s="45">
        <v>7000</v>
      </c>
    </row>
    <row r="35" s="42" customFormat="1" ht="30" customHeight="1" spans="1:6">
      <c r="A35" s="32">
        <v>32</v>
      </c>
      <c r="B35" s="33" t="s">
        <v>29</v>
      </c>
      <c r="C35" s="33" t="s">
        <v>70</v>
      </c>
      <c r="D35" s="33" t="s">
        <v>71</v>
      </c>
      <c r="E35" s="33" t="s">
        <v>73</v>
      </c>
      <c r="F35" s="45">
        <v>7000</v>
      </c>
    </row>
    <row r="36" s="42" customFormat="1" ht="30" customHeight="1" spans="1:6">
      <c r="A36" s="32">
        <v>33</v>
      </c>
      <c r="B36" s="33" t="s">
        <v>29</v>
      </c>
      <c r="C36" s="33" t="s">
        <v>74</v>
      </c>
      <c r="D36" s="33" t="s">
        <v>75</v>
      </c>
      <c r="E36" s="33" t="s">
        <v>76</v>
      </c>
      <c r="F36" s="45">
        <v>7000</v>
      </c>
    </row>
    <row r="37" s="42" customFormat="1" ht="30" customHeight="1" spans="1:6">
      <c r="A37" s="32">
        <v>34</v>
      </c>
      <c r="B37" s="33" t="s">
        <v>29</v>
      </c>
      <c r="C37" s="33" t="s">
        <v>74</v>
      </c>
      <c r="D37" s="33" t="s">
        <v>75</v>
      </c>
      <c r="E37" s="33" t="s">
        <v>77</v>
      </c>
      <c r="F37" s="45">
        <v>7000</v>
      </c>
    </row>
    <row r="38" s="42" customFormat="1" ht="30" customHeight="1" spans="1:6">
      <c r="A38" s="32">
        <v>35</v>
      </c>
      <c r="B38" s="33" t="s">
        <v>29</v>
      </c>
      <c r="C38" s="33" t="s">
        <v>78</v>
      </c>
      <c r="D38" s="33" t="s">
        <v>79</v>
      </c>
      <c r="E38" s="33" t="s">
        <v>80</v>
      </c>
      <c r="F38" s="45">
        <v>4500</v>
      </c>
    </row>
    <row r="39" s="42" customFormat="1" ht="30" customHeight="1" spans="1:6">
      <c r="A39" s="32">
        <v>36</v>
      </c>
      <c r="B39" s="33" t="s">
        <v>29</v>
      </c>
      <c r="C39" s="33" t="s">
        <v>81</v>
      </c>
      <c r="D39" s="33" t="s">
        <v>82</v>
      </c>
      <c r="E39" s="33" t="s">
        <v>83</v>
      </c>
      <c r="F39" s="45">
        <v>6200</v>
      </c>
    </row>
    <row r="40" s="42" customFormat="1" ht="30" customHeight="1" spans="1:6">
      <c r="A40" s="32">
        <v>37</v>
      </c>
      <c r="B40" s="33" t="s">
        <v>29</v>
      </c>
      <c r="C40" s="33" t="s">
        <v>84</v>
      </c>
      <c r="D40" s="33" t="s">
        <v>85</v>
      </c>
      <c r="E40" s="33" t="s">
        <v>86</v>
      </c>
      <c r="F40" s="45">
        <v>500</v>
      </c>
    </row>
    <row r="41" s="42" customFormat="1" ht="30" customHeight="1" spans="1:6">
      <c r="A41" s="32">
        <v>38</v>
      </c>
      <c r="B41" s="33" t="s">
        <v>29</v>
      </c>
      <c r="C41" s="33" t="s">
        <v>87</v>
      </c>
      <c r="D41" s="33" t="s">
        <v>88</v>
      </c>
      <c r="E41" s="33" t="s">
        <v>89</v>
      </c>
      <c r="F41" s="45">
        <v>500</v>
      </c>
    </row>
    <row r="42" s="42" customFormat="1" ht="30" customHeight="1" spans="1:6">
      <c r="A42" s="32">
        <v>39</v>
      </c>
      <c r="B42" s="33" t="s">
        <v>29</v>
      </c>
      <c r="C42" s="33" t="s">
        <v>90</v>
      </c>
      <c r="D42" s="33" t="s">
        <v>91</v>
      </c>
      <c r="E42" s="33" t="s">
        <v>92</v>
      </c>
      <c r="F42" s="45">
        <v>500</v>
      </c>
    </row>
    <row r="43" s="42" customFormat="1" ht="30" customHeight="1" spans="1:6">
      <c r="A43" s="32">
        <v>40</v>
      </c>
      <c r="B43" s="33" t="s">
        <v>29</v>
      </c>
      <c r="C43" s="33" t="s">
        <v>93</v>
      </c>
      <c r="D43" s="33" t="s">
        <v>94</v>
      </c>
      <c r="E43" s="33" t="s">
        <v>95</v>
      </c>
      <c r="F43" s="45">
        <v>7000</v>
      </c>
    </row>
    <row r="44" s="42" customFormat="1" ht="30" customHeight="1" spans="1:6">
      <c r="A44" s="32">
        <v>41</v>
      </c>
      <c r="B44" s="33" t="s">
        <v>96</v>
      </c>
      <c r="C44" s="33" t="s">
        <v>97</v>
      </c>
      <c r="D44" s="33" t="s">
        <v>98</v>
      </c>
      <c r="E44" s="33" t="s">
        <v>99</v>
      </c>
      <c r="F44" s="45">
        <v>4500</v>
      </c>
    </row>
    <row r="45" s="42" customFormat="1" ht="30" customHeight="1" spans="1:6">
      <c r="A45" s="32">
        <v>42</v>
      </c>
      <c r="B45" s="33" t="s">
        <v>96</v>
      </c>
      <c r="C45" s="33" t="s">
        <v>100</v>
      </c>
      <c r="D45" s="33" t="s">
        <v>101</v>
      </c>
      <c r="E45" s="33" t="s">
        <v>102</v>
      </c>
      <c r="F45" s="45">
        <v>7000</v>
      </c>
    </row>
    <row r="46" s="42" customFormat="1" ht="30" customHeight="1" spans="1:6">
      <c r="A46" s="32">
        <v>43</v>
      </c>
      <c r="B46" s="33" t="s">
        <v>96</v>
      </c>
      <c r="C46" s="33" t="s">
        <v>100</v>
      </c>
      <c r="D46" s="33" t="s">
        <v>101</v>
      </c>
      <c r="E46" s="33" t="s">
        <v>103</v>
      </c>
      <c r="F46" s="45">
        <v>5800</v>
      </c>
    </row>
    <row r="47" s="42" customFormat="1" ht="30" customHeight="1" spans="1:6">
      <c r="A47" s="32">
        <v>44</v>
      </c>
      <c r="B47" s="33" t="s">
        <v>96</v>
      </c>
      <c r="C47" s="33" t="s">
        <v>104</v>
      </c>
      <c r="D47" s="33" t="s">
        <v>105</v>
      </c>
      <c r="E47" s="33" t="s">
        <v>106</v>
      </c>
      <c r="F47" s="45">
        <v>7000</v>
      </c>
    </row>
    <row r="48" s="42" customFormat="1" ht="30" customHeight="1" spans="1:6">
      <c r="A48" s="32">
        <v>45</v>
      </c>
      <c r="B48" s="33" t="s">
        <v>96</v>
      </c>
      <c r="C48" s="33" t="s">
        <v>104</v>
      </c>
      <c r="D48" s="33" t="s">
        <v>105</v>
      </c>
      <c r="E48" s="33" t="s">
        <v>107</v>
      </c>
      <c r="F48" s="45">
        <v>4500</v>
      </c>
    </row>
    <row r="49" s="42" customFormat="1" ht="30" customHeight="1" spans="1:6">
      <c r="A49" s="32">
        <v>46</v>
      </c>
      <c r="B49" s="33" t="s">
        <v>96</v>
      </c>
      <c r="C49" s="33" t="s">
        <v>104</v>
      </c>
      <c r="D49" s="33" t="s">
        <v>105</v>
      </c>
      <c r="E49" s="33" t="s">
        <v>108</v>
      </c>
      <c r="F49" s="45">
        <v>4500</v>
      </c>
    </row>
    <row r="50" s="42" customFormat="1" ht="30" customHeight="1" spans="1:6">
      <c r="A50" s="32">
        <v>47</v>
      </c>
      <c r="B50" s="33" t="s">
        <v>96</v>
      </c>
      <c r="C50" s="33" t="s">
        <v>109</v>
      </c>
      <c r="D50" s="33" t="s">
        <v>110</v>
      </c>
      <c r="E50" s="33" t="s">
        <v>111</v>
      </c>
      <c r="F50" s="45">
        <v>4500</v>
      </c>
    </row>
    <row r="51" s="42" customFormat="1" ht="30" customHeight="1" spans="1:6">
      <c r="A51" s="32">
        <v>48</v>
      </c>
      <c r="B51" s="33" t="s">
        <v>112</v>
      </c>
      <c r="C51" s="33" t="s">
        <v>113</v>
      </c>
      <c r="D51" s="33" t="s">
        <v>114</v>
      </c>
      <c r="E51" s="33" t="s">
        <v>115</v>
      </c>
      <c r="F51" s="45">
        <v>3000</v>
      </c>
    </row>
    <row r="52" s="42" customFormat="1" ht="30" customHeight="1" spans="1:6">
      <c r="A52" s="32">
        <v>49</v>
      </c>
      <c r="B52" s="33" t="s">
        <v>112</v>
      </c>
      <c r="C52" s="33" t="s">
        <v>113</v>
      </c>
      <c r="D52" s="33" t="s">
        <v>114</v>
      </c>
      <c r="E52" s="33" t="s">
        <v>116</v>
      </c>
      <c r="F52" s="45">
        <v>3000</v>
      </c>
    </row>
    <row r="53" s="42" customFormat="1" ht="30" customHeight="1" spans="1:6">
      <c r="A53" s="32">
        <v>50</v>
      </c>
      <c r="B53" s="33" t="s">
        <v>112</v>
      </c>
      <c r="C53" s="33" t="s">
        <v>117</v>
      </c>
      <c r="D53" s="33" t="s">
        <v>118</v>
      </c>
      <c r="E53" s="33" t="s">
        <v>119</v>
      </c>
      <c r="F53" s="45">
        <v>6680</v>
      </c>
    </row>
    <row r="54" s="42" customFormat="1" ht="30" customHeight="1" spans="1:6">
      <c r="A54" s="32">
        <v>51</v>
      </c>
      <c r="B54" s="33" t="s">
        <v>120</v>
      </c>
      <c r="C54" s="33" t="s">
        <v>121</v>
      </c>
      <c r="D54" s="33" t="s">
        <v>122</v>
      </c>
      <c r="E54" s="33" t="s">
        <v>123</v>
      </c>
      <c r="F54" s="45">
        <v>3000</v>
      </c>
    </row>
    <row r="55" s="42" customFormat="1" ht="30" customHeight="1" spans="1:6">
      <c r="A55" s="32">
        <v>52</v>
      </c>
      <c r="B55" s="33" t="s">
        <v>120</v>
      </c>
      <c r="C55" s="33" t="s">
        <v>121</v>
      </c>
      <c r="D55" s="33" t="s">
        <v>122</v>
      </c>
      <c r="E55" s="33" t="s">
        <v>124</v>
      </c>
      <c r="F55" s="45">
        <v>3000</v>
      </c>
    </row>
    <row r="56" s="42" customFormat="1" ht="30" customHeight="1" spans="1:6">
      <c r="A56" s="32">
        <v>53</v>
      </c>
      <c r="B56" s="33" t="s">
        <v>125</v>
      </c>
      <c r="C56" s="33" t="s">
        <v>126</v>
      </c>
      <c r="D56" s="33" t="s">
        <v>127</v>
      </c>
      <c r="E56" s="33" t="s">
        <v>128</v>
      </c>
      <c r="F56" s="45">
        <v>6960</v>
      </c>
    </row>
    <row r="57" s="42" customFormat="1" ht="30" customHeight="1" spans="1:6">
      <c r="A57" s="32">
        <v>54</v>
      </c>
      <c r="B57" s="33" t="s">
        <v>125</v>
      </c>
      <c r="C57" s="33" t="s">
        <v>126</v>
      </c>
      <c r="D57" s="33" t="s">
        <v>127</v>
      </c>
      <c r="E57" s="33" t="s">
        <v>129</v>
      </c>
      <c r="F57" s="45">
        <v>6960</v>
      </c>
    </row>
    <row r="58" s="42" customFormat="1" ht="30" customHeight="1" spans="1:6">
      <c r="A58" s="32">
        <v>55</v>
      </c>
      <c r="B58" s="33" t="s">
        <v>125</v>
      </c>
      <c r="C58" s="33" t="s">
        <v>130</v>
      </c>
      <c r="D58" s="33" t="s">
        <v>131</v>
      </c>
      <c r="E58" s="33" t="s">
        <v>132</v>
      </c>
      <c r="F58" s="45">
        <v>500</v>
      </c>
    </row>
    <row r="59" s="42" customFormat="1" ht="30" customHeight="1" spans="1:6">
      <c r="A59" s="32">
        <v>56</v>
      </c>
      <c r="B59" s="33" t="s">
        <v>125</v>
      </c>
      <c r="C59" s="33" t="s">
        <v>133</v>
      </c>
      <c r="D59" s="33" t="s">
        <v>134</v>
      </c>
      <c r="E59" s="33" t="s">
        <v>135</v>
      </c>
      <c r="F59" s="45">
        <v>3000</v>
      </c>
    </row>
    <row r="60" s="42" customFormat="1" ht="30" customHeight="1" spans="1:6">
      <c r="A60" s="32">
        <v>57</v>
      </c>
      <c r="B60" s="33" t="s">
        <v>125</v>
      </c>
      <c r="C60" s="33" t="s">
        <v>136</v>
      </c>
      <c r="D60" s="33" t="s">
        <v>137</v>
      </c>
      <c r="E60" s="33" t="s">
        <v>138</v>
      </c>
      <c r="F60" s="45">
        <v>3700</v>
      </c>
    </row>
    <row r="61" s="42" customFormat="1" ht="30" customHeight="1" spans="1:6">
      <c r="A61" s="32">
        <v>58</v>
      </c>
      <c r="B61" s="33" t="s">
        <v>125</v>
      </c>
      <c r="C61" s="33" t="s">
        <v>139</v>
      </c>
      <c r="D61" s="33" t="s">
        <v>140</v>
      </c>
      <c r="E61" s="33" t="s">
        <v>141</v>
      </c>
      <c r="F61" s="45">
        <v>500</v>
      </c>
    </row>
    <row r="62" s="42" customFormat="1" ht="30" customHeight="1" spans="1:6">
      <c r="A62" s="32">
        <v>59</v>
      </c>
      <c r="B62" s="33" t="s">
        <v>125</v>
      </c>
      <c r="C62" s="33" t="s">
        <v>142</v>
      </c>
      <c r="D62" s="33" t="s">
        <v>143</v>
      </c>
      <c r="E62" s="33" t="s">
        <v>144</v>
      </c>
      <c r="F62" s="45">
        <v>7000</v>
      </c>
    </row>
    <row r="63" s="42" customFormat="1" ht="30" customHeight="1" spans="1:6">
      <c r="A63" s="32">
        <v>60</v>
      </c>
      <c r="B63" s="33" t="s">
        <v>125</v>
      </c>
      <c r="C63" s="33" t="s">
        <v>142</v>
      </c>
      <c r="D63" s="33" t="s">
        <v>143</v>
      </c>
      <c r="E63" s="33" t="s">
        <v>145</v>
      </c>
      <c r="F63" s="45">
        <v>7000</v>
      </c>
    </row>
    <row r="64" s="42" customFormat="1" ht="30" customHeight="1" spans="1:6">
      <c r="A64" s="32">
        <v>61</v>
      </c>
      <c r="B64" s="33" t="s">
        <v>125</v>
      </c>
      <c r="C64" s="33" t="s">
        <v>142</v>
      </c>
      <c r="D64" s="33" t="s">
        <v>143</v>
      </c>
      <c r="E64" s="33" t="s">
        <v>146</v>
      </c>
      <c r="F64" s="45">
        <v>7000</v>
      </c>
    </row>
    <row r="65" s="42" customFormat="1" ht="30" customHeight="1" spans="1:6">
      <c r="A65" s="32">
        <v>62</v>
      </c>
      <c r="B65" s="33" t="s">
        <v>125</v>
      </c>
      <c r="C65" s="33" t="s">
        <v>142</v>
      </c>
      <c r="D65" s="33" t="s">
        <v>143</v>
      </c>
      <c r="E65" s="33" t="s">
        <v>147</v>
      </c>
      <c r="F65" s="45">
        <v>7000</v>
      </c>
    </row>
    <row r="66" s="42" customFormat="1" ht="30" customHeight="1" spans="1:6">
      <c r="A66" s="32">
        <v>63</v>
      </c>
      <c r="B66" s="33" t="s">
        <v>125</v>
      </c>
      <c r="C66" s="33" t="s">
        <v>142</v>
      </c>
      <c r="D66" s="33" t="s">
        <v>143</v>
      </c>
      <c r="E66" s="33" t="s">
        <v>148</v>
      </c>
      <c r="F66" s="45">
        <v>7000</v>
      </c>
    </row>
    <row r="67" s="42" customFormat="1" ht="30" customHeight="1" spans="1:6">
      <c r="A67" s="32">
        <v>64</v>
      </c>
      <c r="B67" s="33" t="s">
        <v>125</v>
      </c>
      <c r="C67" s="33" t="s">
        <v>142</v>
      </c>
      <c r="D67" s="33" t="s">
        <v>143</v>
      </c>
      <c r="E67" s="33" t="s">
        <v>149</v>
      </c>
      <c r="F67" s="45">
        <v>7000</v>
      </c>
    </row>
    <row r="68" s="42" customFormat="1" ht="30" customHeight="1" spans="1:6">
      <c r="A68" s="32">
        <v>65</v>
      </c>
      <c r="B68" s="33" t="s">
        <v>125</v>
      </c>
      <c r="C68" s="33" t="s">
        <v>142</v>
      </c>
      <c r="D68" s="33" t="s">
        <v>143</v>
      </c>
      <c r="E68" s="33" t="s">
        <v>150</v>
      </c>
      <c r="F68" s="45">
        <v>7000</v>
      </c>
    </row>
    <row r="69" s="42" customFormat="1" ht="30" customHeight="1" spans="1:6">
      <c r="A69" s="32">
        <v>66</v>
      </c>
      <c r="B69" s="33" t="s">
        <v>125</v>
      </c>
      <c r="C69" s="33" t="s">
        <v>142</v>
      </c>
      <c r="D69" s="33" t="s">
        <v>143</v>
      </c>
      <c r="E69" s="33" t="s">
        <v>151</v>
      </c>
      <c r="F69" s="45">
        <v>7000</v>
      </c>
    </row>
    <row r="70" s="42" customFormat="1" ht="30" customHeight="1" spans="1:6">
      <c r="A70" s="32">
        <v>67</v>
      </c>
      <c r="B70" s="33" t="s">
        <v>125</v>
      </c>
      <c r="C70" s="33" t="s">
        <v>142</v>
      </c>
      <c r="D70" s="33" t="s">
        <v>143</v>
      </c>
      <c r="E70" s="33" t="s">
        <v>152</v>
      </c>
      <c r="F70" s="45">
        <v>7000</v>
      </c>
    </row>
    <row r="71" s="42" customFormat="1" ht="30" customHeight="1" spans="1:6">
      <c r="A71" s="32">
        <v>68</v>
      </c>
      <c r="B71" s="33" t="s">
        <v>125</v>
      </c>
      <c r="C71" s="33" t="s">
        <v>142</v>
      </c>
      <c r="D71" s="33" t="s">
        <v>143</v>
      </c>
      <c r="E71" s="33" t="s">
        <v>153</v>
      </c>
      <c r="F71" s="45">
        <v>7000</v>
      </c>
    </row>
    <row r="72" s="42" customFormat="1" ht="30" customHeight="1" spans="1:6">
      <c r="A72" s="32">
        <v>69</v>
      </c>
      <c r="B72" s="33" t="s">
        <v>125</v>
      </c>
      <c r="C72" s="33" t="s">
        <v>142</v>
      </c>
      <c r="D72" s="33" t="s">
        <v>143</v>
      </c>
      <c r="E72" s="33" t="s">
        <v>154</v>
      </c>
      <c r="F72" s="45">
        <v>7000</v>
      </c>
    </row>
    <row r="73" s="42" customFormat="1" ht="30" customHeight="1" spans="1:6">
      <c r="A73" s="32">
        <v>70</v>
      </c>
      <c r="B73" s="33" t="s">
        <v>125</v>
      </c>
      <c r="C73" s="33" t="s">
        <v>142</v>
      </c>
      <c r="D73" s="33" t="s">
        <v>143</v>
      </c>
      <c r="E73" s="33" t="s">
        <v>155</v>
      </c>
      <c r="F73" s="45">
        <v>7000</v>
      </c>
    </row>
    <row r="74" s="42" customFormat="1" ht="30" customHeight="1" spans="1:6">
      <c r="A74" s="32">
        <v>71</v>
      </c>
      <c r="B74" s="33" t="s">
        <v>125</v>
      </c>
      <c r="C74" s="33" t="s">
        <v>142</v>
      </c>
      <c r="D74" s="33" t="s">
        <v>143</v>
      </c>
      <c r="E74" s="33" t="s">
        <v>156</v>
      </c>
      <c r="F74" s="45">
        <v>7000</v>
      </c>
    </row>
    <row r="75" s="42" customFormat="1" ht="30" customHeight="1" spans="1:6">
      <c r="A75" s="32">
        <v>72</v>
      </c>
      <c r="B75" s="33" t="s">
        <v>125</v>
      </c>
      <c r="C75" s="33" t="s">
        <v>142</v>
      </c>
      <c r="D75" s="33" t="s">
        <v>143</v>
      </c>
      <c r="E75" s="33" t="s">
        <v>157</v>
      </c>
      <c r="F75" s="45">
        <v>7000</v>
      </c>
    </row>
    <row r="76" s="42" customFormat="1" ht="30" customHeight="1" spans="1:6">
      <c r="A76" s="32">
        <v>73</v>
      </c>
      <c r="B76" s="33" t="s">
        <v>125</v>
      </c>
      <c r="C76" s="33" t="s">
        <v>142</v>
      </c>
      <c r="D76" s="33" t="s">
        <v>143</v>
      </c>
      <c r="E76" s="33" t="s">
        <v>158</v>
      </c>
      <c r="F76" s="45">
        <v>7000</v>
      </c>
    </row>
    <row r="77" s="42" customFormat="1" ht="30" customHeight="1" spans="1:6">
      <c r="A77" s="32">
        <v>74</v>
      </c>
      <c r="B77" s="33" t="s">
        <v>125</v>
      </c>
      <c r="C77" s="33" t="s">
        <v>142</v>
      </c>
      <c r="D77" s="33" t="s">
        <v>143</v>
      </c>
      <c r="E77" s="33" t="s">
        <v>159</v>
      </c>
      <c r="F77" s="45">
        <v>7000</v>
      </c>
    </row>
    <row r="78" s="42" customFormat="1" ht="30" customHeight="1" spans="1:6">
      <c r="A78" s="32">
        <v>75</v>
      </c>
      <c r="B78" s="33" t="s">
        <v>125</v>
      </c>
      <c r="C78" s="33" t="s">
        <v>142</v>
      </c>
      <c r="D78" s="33" t="s">
        <v>143</v>
      </c>
      <c r="E78" s="33" t="s">
        <v>160</v>
      </c>
      <c r="F78" s="45">
        <v>7000</v>
      </c>
    </row>
    <row r="79" s="42" customFormat="1" ht="30" customHeight="1" spans="1:6">
      <c r="A79" s="32">
        <v>76</v>
      </c>
      <c r="B79" s="33" t="s">
        <v>125</v>
      </c>
      <c r="C79" s="33" t="s">
        <v>142</v>
      </c>
      <c r="D79" s="33" t="s">
        <v>143</v>
      </c>
      <c r="E79" s="33" t="s">
        <v>161</v>
      </c>
      <c r="F79" s="45">
        <v>7000</v>
      </c>
    </row>
    <row r="80" s="42" customFormat="1" ht="30" customHeight="1" spans="1:6">
      <c r="A80" s="32">
        <v>77</v>
      </c>
      <c r="B80" s="33" t="s">
        <v>162</v>
      </c>
      <c r="C80" s="33" t="s">
        <v>163</v>
      </c>
      <c r="D80" s="33" t="s">
        <v>164</v>
      </c>
      <c r="E80" s="33" t="s">
        <v>165</v>
      </c>
      <c r="F80" s="45">
        <v>500</v>
      </c>
    </row>
    <row r="81" s="42" customFormat="1" ht="30" customHeight="1" spans="1:6">
      <c r="A81" s="32">
        <v>78</v>
      </c>
      <c r="B81" s="33" t="s">
        <v>162</v>
      </c>
      <c r="C81" s="33" t="s">
        <v>163</v>
      </c>
      <c r="D81" s="33" t="s">
        <v>164</v>
      </c>
      <c r="E81" s="33" t="s">
        <v>166</v>
      </c>
      <c r="F81" s="45">
        <v>500</v>
      </c>
    </row>
    <row r="82" s="42" customFormat="1" ht="30" customHeight="1" spans="1:6">
      <c r="A82" s="32">
        <v>79</v>
      </c>
      <c r="B82" s="33" t="s">
        <v>162</v>
      </c>
      <c r="C82" s="33" t="s">
        <v>167</v>
      </c>
      <c r="D82" s="33" t="s">
        <v>168</v>
      </c>
      <c r="E82" s="33" t="s">
        <v>169</v>
      </c>
      <c r="F82" s="45">
        <v>7000</v>
      </c>
    </row>
    <row r="83" s="42" customFormat="1" ht="30" customHeight="1" spans="1:6">
      <c r="A83" s="32">
        <v>80</v>
      </c>
      <c r="B83" s="33" t="s">
        <v>162</v>
      </c>
      <c r="C83" s="33" t="s">
        <v>170</v>
      </c>
      <c r="D83" s="33" t="s">
        <v>171</v>
      </c>
      <c r="E83" s="33" t="s">
        <v>172</v>
      </c>
      <c r="F83" s="45">
        <v>500</v>
      </c>
    </row>
    <row r="84" s="42" customFormat="1" ht="30" customHeight="1" spans="1:6">
      <c r="A84" s="32">
        <v>81</v>
      </c>
      <c r="B84" s="33" t="s">
        <v>162</v>
      </c>
      <c r="C84" s="33" t="s">
        <v>173</v>
      </c>
      <c r="D84" s="33" t="s">
        <v>174</v>
      </c>
      <c r="E84" s="33" t="s">
        <v>175</v>
      </c>
      <c r="F84" s="45">
        <v>3000</v>
      </c>
    </row>
    <row r="85" s="42" customFormat="1" ht="30" customHeight="1" spans="1:6">
      <c r="A85" s="32">
        <v>82</v>
      </c>
      <c r="B85" s="33" t="s">
        <v>162</v>
      </c>
      <c r="C85" s="33" t="s">
        <v>173</v>
      </c>
      <c r="D85" s="33" t="s">
        <v>174</v>
      </c>
      <c r="E85" s="33" t="s">
        <v>176</v>
      </c>
      <c r="F85" s="45">
        <v>7000</v>
      </c>
    </row>
    <row r="86" s="42" customFormat="1" ht="30" customHeight="1" spans="1:6">
      <c r="A86" s="32">
        <v>83</v>
      </c>
      <c r="B86" s="33" t="s">
        <v>162</v>
      </c>
      <c r="C86" s="33" t="s">
        <v>177</v>
      </c>
      <c r="D86" s="33" t="s">
        <v>178</v>
      </c>
      <c r="E86" s="33" t="s">
        <v>179</v>
      </c>
      <c r="F86" s="45">
        <v>4100</v>
      </c>
    </row>
    <row r="87" s="43" customFormat="1" ht="30" customHeight="1" spans="1:6">
      <c r="A87" s="32" t="s">
        <v>180</v>
      </c>
      <c r="B87" s="32"/>
      <c r="C87" s="32"/>
      <c r="D87" s="32"/>
      <c r="E87" s="32"/>
      <c r="F87" s="28">
        <f>SUM(F4:F86)</f>
        <v>400000</v>
      </c>
    </row>
  </sheetData>
  <mergeCells count="2">
    <mergeCell ref="A2:F2"/>
    <mergeCell ref="A87:E87"/>
  </mergeCells>
  <pageMargins left="0.25" right="0.25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31"/>
  <sheetViews>
    <sheetView view="pageBreakPreview" zoomScale="130" zoomScaleNormal="100" workbookViewId="0">
      <selection activeCell="L28" sqref="L28"/>
    </sheetView>
  </sheetViews>
  <sheetFormatPr defaultColWidth="9" defaultRowHeight="13.5" outlineLevelCol="5"/>
  <cols>
    <col min="1" max="1" width="5.75" customWidth="1"/>
    <col min="2" max="2" width="6.375" customWidth="1"/>
    <col min="3" max="3" width="15.875" customWidth="1"/>
    <col min="4" max="4" width="14.875" customWidth="1"/>
    <col min="5" max="5" width="19.625" customWidth="1"/>
    <col min="6" max="6" width="13.5" customWidth="1"/>
  </cols>
  <sheetData>
    <row r="1" ht="20.1" customHeight="1" spans="1:1">
      <c r="A1" s="37" t="s">
        <v>181</v>
      </c>
    </row>
    <row r="2" ht="36.6" customHeight="1" spans="1:6">
      <c r="A2" s="5" t="s">
        <v>182</v>
      </c>
      <c r="B2" s="5"/>
      <c r="C2" s="5"/>
      <c r="D2" s="5"/>
      <c r="E2" s="5"/>
      <c r="F2" s="5"/>
    </row>
    <row r="3" ht="25.5" customHeight="1" spans="1:6">
      <c r="A3" s="6" t="s">
        <v>2</v>
      </c>
      <c r="B3" s="31" t="s">
        <v>3</v>
      </c>
      <c r="C3" s="6" t="s">
        <v>4</v>
      </c>
      <c r="D3" s="38" t="s">
        <v>183</v>
      </c>
      <c r="E3" s="38" t="s">
        <v>184</v>
      </c>
      <c r="F3" s="6" t="s">
        <v>7</v>
      </c>
    </row>
    <row r="4" ht="30" customHeight="1" spans="1:6">
      <c r="A4" s="32">
        <v>1</v>
      </c>
      <c r="B4" s="33" t="s">
        <v>185</v>
      </c>
      <c r="C4" s="33" t="s">
        <v>186</v>
      </c>
      <c r="D4" s="33" t="s">
        <v>187</v>
      </c>
      <c r="E4" s="33" t="s">
        <v>188</v>
      </c>
      <c r="F4" s="39">
        <v>10000</v>
      </c>
    </row>
    <row r="5" ht="30" customHeight="1" spans="1:6">
      <c r="A5" s="32">
        <v>2</v>
      </c>
      <c r="B5" s="33" t="s">
        <v>185</v>
      </c>
      <c r="C5" s="33" t="s">
        <v>186</v>
      </c>
      <c r="D5" s="33" t="s">
        <v>187</v>
      </c>
      <c r="E5" s="33" t="s">
        <v>189</v>
      </c>
      <c r="F5" s="39">
        <v>10000</v>
      </c>
    </row>
    <row r="6" ht="30" customHeight="1" spans="1:6">
      <c r="A6" s="32">
        <v>3</v>
      </c>
      <c r="B6" s="33" t="s">
        <v>185</v>
      </c>
      <c r="C6" s="33" t="s">
        <v>186</v>
      </c>
      <c r="D6" s="33" t="s">
        <v>187</v>
      </c>
      <c r="E6" s="33" t="s">
        <v>190</v>
      </c>
      <c r="F6" s="39">
        <v>10000</v>
      </c>
    </row>
    <row r="7" ht="30" customHeight="1" spans="1:6">
      <c r="A7" s="32">
        <v>4</v>
      </c>
      <c r="B7" s="33" t="s">
        <v>185</v>
      </c>
      <c r="C7" s="33" t="s">
        <v>186</v>
      </c>
      <c r="D7" s="33" t="s">
        <v>187</v>
      </c>
      <c r="E7" s="33" t="s">
        <v>191</v>
      </c>
      <c r="F7" s="39">
        <v>10000</v>
      </c>
    </row>
    <row r="8" ht="30" customHeight="1" spans="1:6">
      <c r="A8" s="32">
        <v>5</v>
      </c>
      <c r="B8" s="33" t="s">
        <v>185</v>
      </c>
      <c r="C8" s="33" t="s">
        <v>186</v>
      </c>
      <c r="D8" s="33" t="s">
        <v>187</v>
      </c>
      <c r="E8" s="33" t="s">
        <v>192</v>
      </c>
      <c r="F8" s="39">
        <v>10000</v>
      </c>
    </row>
    <row r="9" ht="30" customHeight="1" spans="1:6">
      <c r="A9" s="32">
        <v>6</v>
      </c>
      <c r="B9" s="33" t="s">
        <v>185</v>
      </c>
      <c r="C9" s="33" t="s">
        <v>186</v>
      </c>
      <c r="D9" s="33" t="s">
        <v>187</v>
      </c>
      <c r="E9" s="33" t="s">
        <v>193</v>
      </c>
      <c r="F9" s="39">
        <v>10000</v>
      </c>
    </row>
    <row r="10" ht="30" customHeight="1" spans="1:6">
      <c r="A10" s="32">
        <v>7</v>
      </c>
      <c r="B10" s="33" t="s">
        <v>185</v>
      </c>
      <c r="C10" s="33" t="s">
        <v>186</v>
      </c>
      <c r="D10" s="33" t="s">
        <v>187</v>
      </c>
      <c r="E10" s="33" t="s">
        <v>194</v>
      </c>
      <c r="F10" s="39">
        <v>10000</v>
      </c>
    </row>
    <row r="11" ht="30" customHeight="1" spans="1:6">
      <c r="A11" s="32">
        <v>8</v>
      </c>
      <c r="B11" s="33" t="s">
        <v>185</v>
      </c>
      <c r="C11" s="33" t="s">
        <v>186</v>
      </c>
      <c r="D11" s="33" t="s">
        <v>187</v>
      </c>
      <c r="E11" s="33" t="s">
        <v>195</v>
      </c>
      <c r="F11" s="39">
        <v>10000</v>
      </c>
    </row>
    <row r="12" ht="30" customHeight="1" spans="1:6">
      <c r="A12" s="32">
        <v>9</v>
      </c>
      <c r="B12" s="33" t="s">
        <v>185</v>
      </c>
      <c r="C12" s="33" t="s">
        <v>186</v>
      </c>
      <c r="D12" s="33" t="s">
        <v>187</v>
      </c>
      <c r="E12" s="33" t="s">
        <v>196</v>
      </c>
      <c r="F12" s="39">
        <v>10000</v>
      </c>
    </row>
    <row r="13" ht="30" customHeight="1" spans="1:6">
      <c r="A13" s="32">
        <v>10</v>
      </c>
      <c r="B13" s="33" t="s">
        <v>185</v>
      </c>
      <c r="C13" s="33" t="s">
        <v>186</v>
      </c>
      <c r="D13" s="33" t="s">
        <v>187</v>
      </c>
      <c r="E13" s="33" t="s">
        <v>197</v>
      </c>
      <c r="F13" s="39">
        <v>10000</v>
      </c>
    </row>
    <row r="14" ht="30" customHeight="1" spans="1:6">
      <c r="A14" s="32">
        <v>11</v>
      </c>
      <c r="B14" s="33" t="s">
        <v>185</v>
      </c>
      <c r="C14" s="33" t="s">
        <v>186</v>
      </c>
      <c r="D14" s="33" t="s">
        <v>187</v>
      </c>
      <c r="E14" s="33" t="s">
        <v>198</v>
      </c>
      <c r="F14" s="39">
        <v>10000</v>
      </c>
    </row>
    <row r="15" ht="30" customHeight="1" spans="1:6">
      <c r="A15" s="32">
        <v>12</v>
      </c>
      <c r="B15" s="33" t="s">
        <v>185</v>
      </c>
      <c r="C15" s="33" t="s">
        <v>186</v>
      </c>
      <c r="D15" s="33" t="s">
        <v>187</v>
      </c>
      <c r="E15" s="33" t="s">
        <v>199</v>
      </c>
      <c r="F15" s="39">
        <v>10000</v>
      </c>
    </row>
    <row r="16" ht="30" customHeight="1" spans="1:6">
      <c r="A16" s="32">
        <v>13</v>
      </c>
      <c r="B16" s="33" t="s">
        <v>185</v>
      </c>
      <c r="C16" s="33" t="s">
        <v>186</v>
      </c>
      <c r="D16" s="33" t="s">
        <v>187</v>
      </c>
      <c r="E16" s="33" t="s">
        <v>200</v>
      </c>
      <c r="F16" s="39">
        <v>10000</v>
      </c>
    </row>
    <row r="17" ht="30" customHeight="1" spans="1:6">
      <c r="A17" s="32">
        <v>14</v>
      </c>
      <c r="B17" s="33" t="s">
        <v>185</v>
      </c>
      <c r="C17" s="33" t="s">
        <v>186</v>
      </c>
      <c r="D17" s="33" t="s">
        <v>187</v>
      </c>
      <c r="E17" s="33" t="s">
        <v>201</v>
      </c>
      <c r="F17" s="39">
        <v>10000</v>
      </c>
    </row>
    <row r="18" ht="30" customHeight="1" spans="1:6">
      <c r="A18" s="32">
        <v>15</v>
      </c>
      <c r="B18" s="33" t="s">
        <v>185</v>
      </c>
      <c r="C18" s="33" t="s">
        <v>186</v>
      </c>
      <c r="D18" s="33" t="s">
        <v>187</v>
      </c>
      <c r="E18" s="33" t="s">
        <v>202</v>
      </c>
      <c r="F18" s="39">
        <v>10000</v>
      </c>
    </row>
    <row r="19" ht="30" customHeight="1" spans="1:6">
      <c r="A19" s="32">
        <v>16</v>
      </c>
      <c r="B19" s="33" t="s">
        <v>185</v>
      </c>
      <c r="C19" s="33" t="s">
        <v>186</v>
      </c>
      <c r="D19" s="33" t="s">
        <v>187</v>
      </c>
      <c r="E19" s="33" t="s">
        <v>203</v>
      </c>
      <c r="F19" s="39">
        <v>10000</v>
      </c>
    </row>
    <row r="20" ht="30" customHeight="1" spans="1:6">
      <c r="A20" s="32">
        <v>17</v>
      </c>
      <c r="B20" s="33" t="s">
        <v>185</v>
      </c>
      <c r="C20" s="33" t="s">
        <v>186</v>
      </c>
      <c r="D20" s="33" t="s">
        <v>187</v>
      </c>
      <c r="E20" s="33" t="s">
        <v>204</v>
      </c>
      <c r="F20" s="39">
        <v>10000</v>
      </c>
    </row>
    <row r="21" ht="30" customHeight="1" spans="1:6">
      <c r="A21" s="32">
        <v>18</v>
      </c>
      <c r="B21" s="33" t="s">
        <v>185</v>
      </c>
      <c r="C21" s="33" t="s">
        <v>186</v>
      </c>
      <c r="D21" s="33" t="s">
        <v>187</v>
      </c>
      <c r="E21" s="33" t="s">
        <v>205</v>
      </c>
      <c r="F21" s="39">
        <v>10000</v>
      </c>
    </row>
    <row r="22" ht="30" customHeight="1" spans="1:6">
      <c r="A22" s="32">
        <v>19</v>
      </c>
      <c r="B22" s="33" t="s">
        <v>185</v>
      </c>
      <c r="C22" s="33" t="s">
        <v>186</v>
      </c>
      <c r="D22" s="33" t="s">
        <v>187</v>
      </c>
      <c r="E22" s="33" t="s">
        <v>206</v>
      </c>
      <c r="F22" s="39">
        <v>10000</v>
      </c>
    </row>
    <row r="23" ht="30" customHeight="1" spans="1:6">
      <c r="A23" s="32">
        <v>20</v>
      </c>
      <c r="B23" s="33" t="s">
        <v>185</v>
      </c>
      <c r="C23" s="33" t="s">
        <v>186</v>
      </c>
      <c r="D23" s="33" t="s">
        <v>187</v>
      </c>
      <c r="E23" s="33" t="s">
        <v>207</v>
      </c>
      <c r="F23" s="39">
        <v>10000</v>
      </c>
    </row>
    <row r="24" ht="30" customHeight="1" spans="1:6">
      <c r="A24" s="32">
        <v>21</v>
      </c>
      <c r="B24" s="33" t="s">
        <v>185</v>
      </c>
      <c r="C24" s="33" t="s">
        <v>186</v>
      </c>
      <c r="D24" s="33" t="s">
        <v>187</v>
      </c>
      <c r="E24" s="33" t="s">
        <v>208</v>
      </c>
      <c r="F24" s="39">
        <v>10000</v>
      </c>
    </row>
    <row r="25" ht="30" customHeight="1" spans="1:6">
      <c r="A25" s="32">
        <v>22</v>
      </c>
      <c r="B25" s="33" t="s">
        <v>8</v>
      </c>
      <c r="C25" s="33" t="s">
        <v>209</v>
      </c>
      <c r="D25" s="33" t="s">
        <v>210</v>
      </c>
      <c r="E25" s="33" t="s">
        <v>211</v>
      </c>
      <c r="F25" s="39">
        <v>10000</v>
      </c>
    </row>
    <row r="26" ht="30" customHeight="1" spans="1:6">
      <c r="A26" s="32">
        <v>23</v>
      </c>
      <c r="B26" s="33" t="s">
        <v>8</v>
      </c>
      <c r="C26" s="33" t="s">
        <v>212</v>
      </c>
      <c r="D26" s="33" t="s">
        <v>213</v>
      </c>
      <c r="E26" s="33" t="s">
        <v>214</v>
      </c>
      <c r="F26" s="39">
        <v>10000</v>
      </c>
    </row>
    <row r="27" ht="30" customHeight="1" spans="1:6">
      <c r="A27" s="32">
        <v>24</v>
      </c>
      <c r="B27" s="33" t="s">
        <v>8</v>
      </c>
      <c r="C27" s="33" t="s">
        <v>215</v>
      </c>
      <c r="D27" s="33" t="s">
        <v>216</v>
      </c>
      <c r="E27" s="33" t="s">
        <v>217</v>
      </c>
      <c r="F27" s="39">
        <v>5000</v>
      </c>
    </row>
    <row r="28" ht="30" customHeight="1" spans="1:6">
      <c r="A28" s="32">
        <v>25</v>
      </c>
      <c r="B28" s="33" t="s">
        <v>120</v>
      </c>
      <c r="C28" s="33" t="s">
        <v>218</v>
      </c>
      <c r="D28" s="33" t="s">
        <v>219</v>
      </c>
      <c r="E28" s="33" t="s">
        <v>220</v>
      </c>
      <c r="F28" s="39">
        <v>5000</v>
      </c>
    </row>
    <row r="29" ht="30" customHeight="1" spans="1:6">
      <c r="A29" s="32">
        <v>26</v>
      </c>
      <c r="B29" s="33" t="s">
        <v>120</v>
      </c>
      <c r="C29" s="33" t="s">
        <v>218</v>
      </c>
      <c r="D29" s="33" t="s">
        <v>219</v>
      </c>
      <c r="E29" s="33" t="s">
        <v>221</v>
      </c>
      <c r="F29" s="39">
        <v>5000</v>
      </c>
    </row>
    <row r="30" ht="30" customHeight="1" spans="1:6">
      <c r="A30" s="32">
        <v>27</v>
      </c>
      <c r="B30" s="33" t="s">
        <v>120</v>
      </c>
      <c r="C30" s="33" t="s">
        <v>218</v>
      </c>
      <c r="D30" s="33" t="s">
        <v>219</v>
      </c>
      <c r="E30" s="33" t="s">
        <v>222</v>
      </c>
      <c r="F30" s="39">
        <v>5000</v>
      </c>
    </row>
    <row r="31" ht="30" customHeight="1" spans="1:6">
      <c r="A31" s="32" t="s">
        <v>180</v>
      </c>
      <c r="B31" s="32"/>
      <c r="C31" s="32"/>
      <c r="D31" s="32"/>
      <c r="E31" s="32"/>
      <c r="F31" s="40">
        <f>SUM(F2:F30)</f>
        <v>250000</v>
      </c>
    </row>
  </sheetData>
  <mergeCells count="2">
    <mergeCell ref="A2:F2"/>
    <mergeCell ref="A31:E31"/>
  </mergeCells>
  <pageMargins left="0.7" right="0.7" top="0.75" bottom="0.75" header="0.3" footer="0.3"/>
  <pageSetup paperSize="9" scale="7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7"/>
  <sheetViews>
    <sheetView view="pageBreakPreview" zoomScale="160" zoomScaleNormal="100" topLeftCell="C1" workbookViewId="0">
      <selection activeCell="D9" sqref="D9"/>
    </sheetView>
  </sheetViews>
  <sheetFormatPr defaultColWidth="9" defaultRowHeight="13.5" outlineLevelRow="6" outlineLevelCol="7"/>
  <cols>
    <col min="1" max="1" width="5.25" customWidth="1"/>
    <col min="2" max="2" width="6.125" customWidth="1"/>
    <col min="3" max="3" width="17" customWidth="1"/>
    <col min="4" max="4" width="21.125" customWidth="1"/>
    <col min="5" max="5" width="14.5" customWidth="1"/>
    <col min="6" max="6" width="11.625" customWidth="1"/>
  </cols>
  <sheetData>
    <row r="1" spans="1:3">
      <c r="A1" t="s">
        <v>223</v>
      </c>
      <c r="C1" s="29" t="s">
        <v>224</v>
      </c>
    </row>
    <row r="2" ht="25.5" spans="1:8">
      <c r="A2" s="30" t="s">
        <v>225</v>
      </c>
      <c r="B2" s="30"/>
      <c r="C2" s="30"/>
      <c r="D2" s="30"/>
      <c r="E2" s="30"/>
      <c r="F2" s="30"/>
      <c r="H2" s="35"/>
    </row>
    <row r="3" ht="25.5" spans="1:6">
      <c r="A3" s="30"/>
      <c r="B3" s="30"/>
      <c r="C3" s="30"/>
      <c r="D3" s="30"/>
      <c r="E3" s="30"/>
      <c r="F3" s="30"/>
    </row>
    <row r="4" ht="38.25" customHeight="1" spans="1:6">
      <c r="A4" s="6" t="s">
        <v>2</v>
      </c>
      <c r="B4" s="31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ht="35.25" customHeight="1" spans="1:6">
      <c r="A5" s="32">
        <v>1</v>
      </c>
      <c r="B5" s="33" t="s">
        <v>120</v>
      </c>
      <c r="C5" s="33" t="s">
        <v>226</v>
      </c>
      <c r="D5" s="33" t="s">
        <v>227</v>
      </c>
      <c r="E5" s="33" t="s">
        <v>228</v>
      </c>
      <c r="F5" s="36">
        <v>20000</v>
      </c>
    </row>
    <row r="6" ht="40.5" customHeight="1" spans="1:6">
      <c r="A6" s="32">
        <v>2</v>
      </c>
      <c r="B6" s="33" t="s">
        <v>120</v>
      </c>
      <c r="C6" s="33" t="s">
        <v>226</v>
      </c>
      <c r="D6" s="33" t="s">
        <v>227</v>
      </c>
      <c r="E6" s="33" t="s">
        <v>229</v>
      </c>
      <c r="F6" s="36">
        <v>30000</v>
      </c>
    </row>
    <row r="7" ht="42.75" customHeight="1" spans="1:6">
      <c r="A7" s="34" t="s">
        <v>180</v>
      </c>
      <c r="B7" s="34"/>
      <c r="C7" s="34"/>
      <c r="D7" s="34"/>
      <c r="E7" s="34"/>
      <c r="F7" s="28">
        <f>SUM(F5:F6)</f>
        <v>50000</v>
      </c>
    </row>
  </sheetData>
  <mergeCells count="2">
    <mergeCell ref="A2:F2"/>
    <mergeCell ref="A7:E7"/>
  </mergeCells>
  <pageMargins left="0.7" right="0.7" top="0.75" bottom="0.75" header="0.3" footer="0.3"/>
  <pageSetup paperSize="9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8"/>
  <sheetViews>
    <sheetView view="pageBreakPreview" zoomScale="175" zoomScaleNormal="100" workbookViewId="0">
      <selection activeCell="E1" sqref="E$1:F$1048576"/>
    </sheetView>
  </sheetViews>
  <sheetFormatPr defaultColWidth="8.75" defaultRowHeight="13.5" outlineLevelRow="7" outlineLevelCol="4"/>
  <cols>
    <col min="1" max="1" width="4.75" style="1" customWidth="1"/>
    <col min="2" max="2" width="6.125" style="1" customWidth="1"/>
    <col min="3" max="3" width="20" style="1" customWidth="1"/>
    <col min="4" max="4" width="19.5" style="1" customWidth="1"/>
    <col min="5" max="5" width="14.25" style="1" customWidth="1"/>
    <col min="6" max="16384" width="8.75" style="1"/>
  </cols>
  <sheetData>
    <row r="1" spans="1:1">
      <c r="A1" s="2" t="s">
        <v>230</v>
      </c>
    </row>
    <row r="2" ht="25.5" spans="1:5">
      <c r="A2" s="4" t="s">
        <v>231</v>
      </c>
      <c r="B2" s="4"/>
      <c r="C2" s="4"/>
      <c r="D2" s="4"/>
      <c r="E2" s="4"/>
    </row>
    <row r="3" ht="25.5" spans="1:5">
      <c r="A3" s="5"/>
      <c r="B3" s="5"/>
      <c r="C3" s="5"/>
      <c r="D3" s="5"/>
      <c r="E3" s="5"/>
    </row>
    <row r="4" customFormat="1" ht="40.5" customHeight="1" spans="1:5">
      <c r="A4" s="6" t="s">
        <v>2</v>
      </c>
      <c r="B4" s="6" t="s">
        <v>3</v>
      </c>
      <c r="C4" s="20" t="s">
        <v>4</v>
      </c>
      <c r="D4" s="6" t="s">
        <v>5</v>
      </c>
      <c r="E4" s="6" t="s">
        <v>7</v>
      </c>
    </row>
    <row r="5" ht="27" customHeight="1" spans="1:5">
      <c r="A5" s="21">
        <v>1</v>
      </c>
      <c r="B5" s="22" t="s">
        <v>29</v>
      </c>
      <c r="C5" s="23" t="s">
        <v>232</v>
      </c>
      <c r="D5" s="24" t="s">
        <v>233</v>
      </c>
      <c r="E5" s="17">
        <v>150000</v>
      </c>
    </row>
    <row r="6" ht="27" customHeight="1" spans="1:5">
      <c r="A6" s="21">
        <v>2</v>
      </c>
      <c r="B6" s="25" t="s">
        <v>29</v>
      </c>
      <c r="C6" s="25" t="s">
        <v>50</v>
      </c>
      <c r="D6" s="46" t="s">
        <v>51</v>
      </c>
      <c r="E6" s="17">
        <v>55607.51</v>
      </c>
    </row>
    <row r="7" ht="27" customHeight="1" spans="1:5">
      <c r="A7" s="21">
        <v>3</v>
      </c>
      <c r="B7" s="22" t="s">
        <v>125</v>
      </c>
      <c r="C7" s="22" t="s">
        <v>234</v>
      </c>
      <c r="D7" s="22" t="s">
        <v>235</v>
      </c>
      <c r="E7" s="17">
        <v>46878.04</v>
      </c>
    </row>
    <row r="8" ht="27" customHeight="1" spans="1:5">
      <c r="A8" s="26" t="s">
        <v>180</v>
      </c>
      <c r="B8" s="27"/>
      <c r="C8" s="27"/>
      <c r="D8" s="27"/>
      <c r="E8" s="28">
        <f>SUM(E5:E7)</f>
        <v>252485.55</v>
      </c>
    </row>
  </sheetData>
  <mergeCells count="2">
    <mergeCell ref="A2:E2"/>
    <mergeCell ref="A8:D8"/>
  </mergeCells>
  <pageMargins left="0.7" right="0.7" top="0.75" bottom="0.75" header="0.3" footer="0.3"/>
  <pageSetup paperSize="9" scale="8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11"/>
  <sheetViews>
    <sheetView view="pageBreakPreview" zoomScaleNormal="100" workbookViewId="0">
      <selection activeCell="M9" sqref="M9"/>
    </sheetView>
  </sheetViews>
  <sheetFormatPr defaultColWidth="8.75" defaultRowHeight="13.5" outlineLevelCol="5"/>
  <cols>
    <col min="1" max="1" width="4.5" style="1" customWidth="1"/>
    <col min="2" max="2" width="6" style="1" customWidth="1"/>
    <col min="3" max="4" width="18.875" style="1" customWidth="1"/>
    <col min="5" max="5" width="18" style="1" customWidth="1"/>
    <col min="6" max="6" width="16.125" style="1" customWidth="1"/>
    <col min="7" max="7" width="11.625" style="1" customWidth="1"/>
    <col min="8" max="16384" width="8.75" style="1"/>
  </cols>
  <sheetData>
    <row r="1" spans="1:2">
      <c r="A1" s="2" t="s">
        <v>223</v>
      </c>
      <c r="B1" s="3"/>
    </row>
    <row r="2" spans="1:2">
      <c r="A2" s="3"/>
      <c r="B2" s="3"/>
    </row>
    <row r="3" ht="25.5" customHeight="1" spans="1:6">
      <c r="A3" s="4" t="s">
        <v>236</v>
      </c>
      <c r="B3" s="4"/>
      <c r="C3" s="4"/>
      <c r="D3" s="4"/>
      <c r="E3" s="4"/>
      <c r="F3" s="4"/>
    </row>
    <row r="4" ht="25.5" customHeight="1" spans="1:6">
      <c r="A4" s="5"/>
      <c r="B4" s="5"/>
      <c r="C4" s="5"/>
      <c r="D4" s="5"/>
      <c r="E4" s="5"/>
      <c r="F4" s="5"/>
    </row>
    <row r="5" customFormat="1" ht="30" customHeight="1" spans="1:6">
      <c r="A5" s="6" t="s">
        <v>2</v>
      </c>
      <c r="B5" s="6" t="s">
        <v>3</v>
      </c>
      <c r="C5" s="6" t="s">
        <v>4</v>
      </c>
      <c r="D5" s="6" t="s">
        <v>5</v>
      </c>
      <c r="E5" s="15" t="s">
        <v>237</v>
      </c>
      <c r="F5" s="6" t="s">
        <v>7</v>
      </c>
    </row>
    <row r="6" ht="38.25" customHeight="1" spans="1:6">
      <c r="A6" s="7">
        <v>1</v>
      </c>
      <c r="B6" s="8" t="s">
        <v>29</v>
      </c>
      <c r="C6" s="8" t="s">
        <v>238</v>
      </c>
      <c r="D6" s="9" t="s">
        <v>239</v>
      </c>
      <c r="E6" s="16" t="s">
        <v>240</v>
      </c>
      <c r="F6" s="17">
        <v>17100</v>
      </c>
    </row>
    <row r="7" ht="37.15" customHeight="1" spans="1:6">
      <c r="A7" s="10">
        <v>2</v>
      </c>
      <c r="B7" s="8" t="s">
        <v>96</v>
      </c>
      <c r="C7" s="8" t="s">
        <v>241</v>
      </c>
      <c r="D7" s="9" t="s">
        <v>242</v>
      </c>
      <c r="E7" s="16" t="s">
        <v>243</v>
      </c>
      <c r="F7" s="17">
        <v>24300</v>
      </c>
    </row>
    <row r="8" ht="39.75" customHeight="1" spans="1:6">
      <c r="A8" s="10">
        <v>3</v>
      </c>
      <c r="B8" s="8" t="s">
        <v>120</v>
      </c>
      <c r="C8" s="8" t="s">
        <v>244</v>
      </c>
      <c r="D8" s="9" t="s">
        <v>245</v>
      </c>
      <c r="E8" s="18" t="s">
        <v>246</v>
      </c>
      <c r="F8" s="17">
        <v>16200</v>
      </c>
    </row>
    <row r="9" ht="43.5" customHeight="1" spans="1:6">
      <c r="A9" s="10">
        <v>4</v>
      </c>
      <c r="B9" s="11" t="s">
        <v>120</v>
      </c>
      <c r="C9" s="11" t="s">
        <v>247</v>
      </c>
      <c r="D9" s="12" t="s">
        <v>248</v>
      </c>
      <c r="E9" s="18" t="s">
        <v>249</v>
      </c>
      <c r="F9" s="17">
        <v>11400</v>
      </c>
    </row>
    <row r="10" ht="47.25" customHeight="1" spans="1:6">
      <c r="A10" s="10">
        <v>5</v>
      </c>
      <c r="B10" s="8" t="s">
        <v>125</v>
      </c>
      <c r="C10" s="8" t="s">
        <v>250</v>
      </c>
      <c r="D10" s="9" t="s">
        <v>251</v>
      </c>
      <c r="E10" s="18" t="s">
        <v>252</v>
      </c>
      <c r="F10" s="17">
        <v>20700</v>
      </c>
    </row>
    <row r="11" ht="30" customHeight="1" spans="1:6">
      <c r="A11" s="13" t="s">
        <v>180</v>
      </c>
      <c r="B11" s="14"/>
      <c r="C11" s="14"/>
      <c r="D11" s="14"/>
      <c r="E11" s="14"/>
      <c r="F11" s="19">
        <f>SUM(F6:F10)</f>
        <v>89700</v>
      </c>
    </row>
  </sheetData>
  <mergeCells count="2">
    <mergeCell ref="A3:F3"/>
    <mergeCell ref="A11:E11"/>
  </mergeCells>
  <pageMargins left="0.7" right="0.7" top="0.75" bottom="0.75" header="0.3" footer="0.3"/>
  <pageSetup paperSize="9" scale="6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</vt:lpstr>
      <vt:lpstr>附件2</vt:lpstr>
      <vt:lpstr>附件3</vt:lpstr>
      <vt:lpstr>附件4</vt:lpstr>
      <vt:lpstr>附件5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黄学敏</dc:creator>
  <cp:lastModifiedBy>uos</cp:lastModifiedBy>
  <dcterms:created xsi:type="dcterms:W3CDTF">2021-03-24T17:38:00Z</dcterms:created>
  <cp:lastPrinted>2021-04-07T09:46:00Z</cp:lastPrinted>
  <dcterms:modified xsi:type="dcterms:W3CDTF">2024-02-20T15:32:04Z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FD1DDCA4C291F1A67455D4656C610433</vt:lpwstr>
  </property>
</Properties>
</file>