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<sst xmlns="http://schemas.openxmlformats.org/spreadsheetml/2006/main" count="119" uniqueCount="41">
  <si>
    <t>附件1</t>
  </si>
  <si>
    <t>2024年省级以上公益林效益补偿资金安排表（提前下达部分）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</si>
  <si>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</si>
  <si>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</si>
  <si>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</si>
  <si>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</si>
  <si>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</si>
  <si>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</si>
  <si>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</si>
  <si>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</si>
  <si>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</si>
  <si>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政府经济分类科目</t>
  </si>
  <si>
    <t>本次下达资金</t>
  </si>
  <si>
    <t>备注</t>
  </si>
  <si>
    <t>合计
（不含省直管县）</t>
  </si>
  <si>
    <t>一、市本级合计</t>
  </si>
  <si>
    <t>江门市自然资源局</t>
  </si>
  <si>
    <t>市县管护管理经费补助项目</t>
  </si>
  <si>
    <t>省级</t>
  </si>
  <si>
    <t>W 无</t>
  </si>
  <si>
    <t>否</t>
  </si>
  <si>
    <t>2130209森林生态效益补偿</t>
  </si>
  <si>
    <t>省统筹经费</t>
  </si>
  <si>
    <t>省财政省级以上公益林效益补偿（2024年）</t>
  </si>
  <si>
    <t>地级市管理经费</t>
  </si>
  <si>
    <t>江门市古斗林场</t>
  </si>
  <si>
    <t>江门市古兜山林场</t>
  </si>
  <si>
    <t>江门市大沙林场</t>
  </si>
  <si>
    <t>江门市狮山林场</t>
  </si>
  <si>
    <t>江门市四堡林场</t>
  </si>
  <si>
    <t>江门市河排林场</t>
  </si>
  <si>
    <t>江门市西坑林场</t>
  </si>
  <si>
    <t>二、蓬江区小计</t>
  </si>
  <si>
    <t>蓬江区</t>
  </si>
  <si>
    <t>2300252农林水共同财政事权转移支付支出</t>
  </si>
  <si>
    <t>51301 上下级政府间转移性支出</t>
  </si>
  <si>
    <t>（蓬江区）市县管护管理经费补助项目</t>
  </si>
  <si>
    <t>三、江海区小计</t>
  </si>
  <si>
    <t>江海区</t>
  </si>
  <si>
    <t>四、新会区小计</t>
  </si>
  <si>
    <t>新会区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</si>
</sst>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5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Border="1"/>
    <xf numFmtId="177" fontId="12" fillId="0" borderId="1" xfId="0" applyNumberFormat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O7" sqref="O7"/>
    </sheetView>
  </sheetViews>
  <sheetFormatPr defaultColWidth="9" defaultRowHeight="27" customHeight="1"/>
  <cols>
    <col min="1" max="1" width="15.25" customWidth="1"/>
    <col min="2" max="2" width="20.875" customWidth="1"/>
    <col min="3" max="3" width="23.125" customWidth="1"/>
    <col min="4" max="4" width="6.38333333333333" customWidth="1"/>
    <col min="5" max="5" width="9.25" customWidth="1"/>
    <col min="6" max="6" width="8.38333333333333" customWidth="1"/>
    <col min="7" max="7" width="18.625" customWidth="1"/>
    <col min="8" max="8" width="12.775" customWidth="1"/>
    <col min="9" max="9" width="14.875" customWidth="1"/>
    <col min="10" max="10" width="9.63333333333333" customWidth="1"/>
    <col min="11" max="11" width="10.625" customWidth="1"/>
  </cols>
  <sheetData>
    <row r="1" ht="24" customHeight="1" spans="1:1">
      <c r="A1" s="4" t="s">
        <v>0</v>
      </c>
    </row>
    <row r="2" s="1" customFormat="1" ht="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7" customHeight="1" spans="1:11">
      <c r="A3" s="6"/>
      <c r="B3" s="6"/>
      <c r="C3" s="6"/>
      <c r="D3" s="6"/>
      <c r="E3" s="6"/>
      <c r="F3" s="6"/>
      <c r="G3" s="6"/>
      <c r="H3" s="6"/>
      <c r="I3" s="6"/>
      <c r="K3" s="24" t="s">
        <v>2</v>
      </c>
    </row>
    <row r="4" s="2" customFormat="1" ht="65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25" t="s">
        <v>12</v>
      </c>
      <c r="K4" s="7" t="s">
        <v>13</v>
      </c>
    </row>
    <row r="5" s="3" customFormat="1" ht="30" customHeight="1" spans="1:11">
      <c r="A5" s="8" t="s">
        <v>14</v>
      </c>
      <c r="B5" s="9"/>
      <c r="C5" s="9"/>
      <c r="D5" s="9"/>
      <c r="E5" s="9"/>
      <c r="F5" s="8"/>
      <c r="G5" s="9"/>
      <c r="H5" s="9"/>
      <c r="I5" s="9"/>
      <c r="J5" s="26">
        <f>J6+J16+J19+J21</f>
        <v>3551.84</v>
      </c>
      <c r="K5" s="9"/>
    </row>
    <row r="6" s="3" customFormat="1" ht="30" customHeight="1" spans="1:11">
      <c r="A6" s="9" t="s">
        <v>15</v>
      </c>
      <c r="B6" s="9"/>
      <c r="C6" s="9"/>
      <c r="D6" s="9"/>
      <c r="E6" s="9"/>
      <c r="F6" s="8"/>
      <c r="G6" s="9"/>
      <c r="H6" s="9"/>
      <c r="I6" s="9"/>
      <c r="J6" s="26">
        <f>SUM(J7:J15)</f>
        <v>2258.33</v>
      </c>
      <c r="K6" s="9"/>
    </row>
    <row r="7" s="3" customFormat="1" ht="40" customHeight="1" spans="1:11">
      <c r="A7" s="10" t="s">
        <v>16</v>
      </c>
      <c r="B7" s="11" t="s">
        <v>17</v>
      </c>
      <c r="C7" s="11" t="s">
        <v>17</v>
      </c>
      <c r="D7" s="12" t="s">
        <v>18</v>
      </c>
      <c r="E7" s="12" t="s">
        <v>19</v>
      </c>
      <c r="F7" s="12" t="s">
        <v>20</v>
      </c>
      <c r="G7" s="12"/>
      <c r="H7" s="19" t="s">
        <v>21</v>
      </c>
      <c r="I7" s="12"/>
      <c r="J7" s="27">
        <v>40</v>
      </c>
      <c r="K7" s="28" t="s">
        <v>22</v>
      </c>
    </row>
    <row r="8" s="3" customFormat="1" ht="40" customHeight="1" spans="1:11">
      <c r="A8" s="13"/>
      <c r="B8" s="11" t="s">
        <v>23</v>
      </c>
      <c r="C8" s="11" t="s">
        <v>23</v>
      </c>
      <c r="D8" s="12" t="s">
        <v>18</v>
      </c>
      <c r="E8" s="12" t="s">
        <v>19</v>
      </c>
      <c r="F8" s="12" t="s">
        <v>20</v>
      </c>
      <c r="G8" s="12"/>
      <c r="H8" s="19" t="s">
        <v>21</v>
      </c>
      <c r="I8" s="12"/>
      <c r="J8" s="27">
        <v>57.1</v>
      </c>
      <c r="K8" s="28" t="s">
        <v>24</v>
      </c>
    </row>
    <row r="9" s="3" customFormat="1" ht="40" customHeight="1" spans="1:11">
      <c r="A9" s="14" t="s">
        <v>25</v>
      </c>
      <c r="B9" s="11" t="s">
        <v>23</v>
      </c>
      <c r="C9" s="11" t="s">
        <v>23</v>
      </c>
      <c r="D9" s="12" t="s">
        <v>18</v>
      </c>
      <c r="E9" s="12" t="s">
        <v>19</v>
      </c>
      <c r="F9" s="12" t="s">
        <v>20</v>
      </c>
      <c r="G9" s="12"/>
      <c r="H9" s="19" t="s">
        <v>21</v>
      </c>
      <c r="I9" s="12"/>
      <c r="J9" s="27">
        <v>181.58</v>
      </c>
      <c r="K9" s="27"/>
    </row>
    <row r="10" s="3" customFormat="1" ht="40" customHeight="1" spans="1:11">
      <c r="A10" s="14" t="s">
        <v>26</v>
      </c>
      <c r="B10" s="11" t="s">
        <v>23</v>
      </c>
      <c r="C10" s="11" t="s">
        <v>23</v>
      </c>
      <c r="D10" s="12" t="s">
        <v>18</v>
      </c>
      <c r="E10" s="12" t="s">
        <v>19</v>
      </c>
      <c r="F10" s="12" t="s">
        <v>20</v>
      </c>
      <c r="G10" s="12"/>
      <c r="H10" s="19" t="s">
        <v>21</v>
      </c>
      <c r="I10" s="12"/>
      <c r="J10" s="27">
        <v>618.9</v>
      </c>
      <c r="K10" s="28"/>
    </row>
    <row r="11" s="3" customFormat="1" ht="40" customHeight="1" spans="1:11">
      <c r="A11" s="14" t="s">
        <v>27</v>
      </c>
      <c r="B11" s="11" t="s">
        <v>23</v>
      </c>
      <c r="C11" s="11" t="s">
        <v>23</v>
      </c>
      <c r="D11" s="12" t="s">
        <v>18</v>
      </c>
      <c r="E11" s="12" t="s">
        <v>19</v>
      </c>
      <c r="F11" s="12" t="s">
        <v>20</v>
      </c>
      <c r="G11" s="12"/>
      <c r="H11" s="19" t="s">
        <v>21</v>
      </c>
      <c r="I11" s="12"/>
      <c r="J11" s="27">
        <v>107.69</v>
      </c>
      <c r="K11" s="28"/>
    </row>
    <row r="12" ht="40" customHeight="1" spans="1:11">
      <c r="A12" s="14" t="s">
        <v>28</v>
      </c>
      <c r="B12" s="11" t="s">
        <v>23</v>
      </c>
      <c r="C12" s="11" t="s">
        <v>23</v>
      </c>
      <c r="D12" s="12" t="s">
        <v>18</v>
      </c>
      <c r="E12" s="12" t="s">
        <v>19</v>
      </c>
      <c r="F12" s="12" t="s">
        <v>20</v>
      </c>
      <c r="G12" s="12"/>
      <c r="H12" s="19" t="s">
        <v>21</v>
      </c>
      <c r="I12" s="12"/>
      <c r="J12" s="29">
        <v>71.88</v>
      </c>
      <c r="K12" s="28"/>
    </row>
    <row r="13" ht="40" customHeight="1" spans="1:11">
      <c r="A13" s="14" t="s">
        <v>29</v>
      </c>
      <c r="B13" s="11" t="s">
        <v>23</v>
      </c>
      <c r="C13" s="11" t="s">
        <v>23</v>
      </c>
      <c r="D13" s="12" t="s">
        <v>18</v>
      </c>
      <c r="E13" s="12" t="s">
        <v>19</v>
      </c>
      <c r="F13" s="12" t="s">
        <v>20</v>
      </c>
      <c r="G13" s="12"/>
      <c r="H13" s="19" t="s">
        <v>21</v>
      </c>
      <c r="I13" s="12"/>
      <c r="J13" s="29">
        <v>57.38</v>
      </c>
      <c r="K13" s="28"/>
    </row>
    <row r="14" ht="40" customHeight="1" spans="1:11">
      <c r="A14" s="14" t="s">
        <v>30</v>
      </c>
      <c r="B14" s="11" t="s">
        <v>23</v>
      </c>
      <c r="C14" s="11" t="s">
        <v>23</v>
      </c>
      <c r="D14" s="12" t="s">
        <v>18</v>
      </c>
      <c r="E14" s="12" t="s">
        <v>19</v>
      </c>
      <c r="F14" s="12" t="s">
        <v>20</v>
      </c>
      <c r="G14" s="20"/>
      <c r="H14" s="19" t="s">
        <v>21</v>
      </c>
      <c r="I14" s="20"/>
      <c r="J14" s="29">
        <v>816.12</v>
      </c>
      <c r="K14" s="28"/>
    </row>
    <row r="15" ht="40" customHeight="1" spans="1:11">
      <c r="A15" s="14" t="s">
        <v>31</v>
      </c>
      <c r="B15" s="11" t="s">
        <v>23</v>
      </c>
      <c r="C15" s="11" t="s">
        <v>23</v>
      </c>
      <c r="D15" s="12" t="s">
        <v>18</v>
      </c>
      <c r="E15" s="12" t="s">
        <v>19</v>
      </c>
      <c r="F15" s="12" t="s">
        <v>20</v>
      </c>
      <c r="G15" s="20"/>
      <c r="H15" s="19" t="s">
        <v>21</v>
      </c>
      <c r="I15" s="20"/>
      <c r="J15" s="29">
        <v>307.68</v>
      </c>
      <c r="K15" s="28"/>
    </row>
    <row r="16" ht="40" customHeight="1" spans="1:11">
      <c r="A16" s="15" t="s">
        <v>32</v>
      </c>
      <c r="B16" s="16"/>
      <c r="C16" s="17"/>
      <c r="D16" s="17"/>
      <c r="E16" s="17"/>
      <c r="F16" s="17"/>
      <c r="G16" s="21"/>
      <c r="H16" s="17"/>
      <c r="I16" s="17"/>
      <c r="J16" s="30">
        <f>SUM(J17:J18)</f>
        <v>196.04</v>
      </c>
      <c r="K16" s="31"/>
    </row>
    <row r="17" ht="40" customHeight="1" spans="1:11">
      <c r="A17" s="14" t="s">
        <v>33</v>
      </c>
      <c r="B17" s="11" t="s">
        <v>23</v>
      </c>
      <c r="C17" s="11" t="s">
        <v>23</v>
      </c>
      <c r="D17" s="12" t="s">
        <v>18</v>
      </c>
      <c r="E17" s="12" t="s">
        <v>19</v>
      </c>
      <c r="F17" s="12" t="s">
        <v>20</v>
      </c>
      <c r="G17" s="22" t="s">
        <v>34</v>
      </c>
      <c r="H17" s="19" t="s">
        <v>21</v>
      </c>
      <c r="I17" s="12" t="s">
        <v>35</v>
      </c>
      <c r="J17" s="29">
        <v>176.04</v>
      </c>
      <c r="K17" s="28"/>
    </row>
    <row r="18" ht="40" customHeight="1" spans="1:11">
      <c r="A18" s="14"/>
      <c r="B18" s="18" t="s">
        <v>36</v>
      </c>
      <c r="C18" s="18" t="s">
        <v>36</v>
      </c>
      <c r="D18" s="12" t="s">
        <v>18</v>
      </c>
      <c r="E18" s="12" t="s">
        <v>19</v>
      </c>
      <c r="F18" s="12" t="s">
        <v>20</v>
      </c>
      <c r="G18" s="22" t="s">
        <v>34</v>
      </c>
      <c r="H18" s="19" t="s">
        <v>21</v>
      </c>
      <c r="I18" s="12" t="s">
        <v>35</v>
      </c>
      <c r="J18" s="29">
        <v>20</v>
      </c>
      <c r="K18" s="28" t="s">
        <v>22</v>
      </c>
    </row>
    <row r="19" ht="40" customHeight="1" spans="1:11">
      <c r="A19" s="15" t="s">
        <v>37</v>
      </c>
      <c r="B19" s="16"/>
      <c r="C19" s="16"/>
      <c r="D19" s="17"/>
      <c r="E19" s="17"/>
      <c r="F19" s="17"/>
      <c r="G19" s="23"/>
      <c r="H19" s="17"/>
      <c r="I19" s="17"/>
      <c r="J19" s="30">
        <f>J20</f>
        <v>17.8</v>
      </c>
      <c r="K19" s="31"/>
    </row>
    <row r="20" ht="40" customHeight="1" spans="1:11">
      <c r="A20" s="14" t="s">
        <v>38</v>
      </c>
      <c r="B20" s="11" t="s">
        <v>23</v>
      </c>
      <c r="C20" s="11" t="s">
        <v>23</v>
      </c>
      <c r="D20" s="12" t="s">
        <v>18</v>
      </c>
      <c r="E20" s="12" t="s">
        <v>19</v>
      </c>
      <c r="F20" s="12" t="s">
        <v>20</v>
      </c>
      <c r="G20" s="22" t="s">
        <v>34</v>
      </c>
      <c r="H20" s="19" t="s">
        <v>21</v>
      </c>
      <c r="I20" s="12" t="s">
        <v>35</v>
      </c>
      <c r="J20" s="32">
        <v>17.8</v>
      </c>
      <c r="K20" s="28"/>
    </row>
    <row r="21" ht="40" customHeight="1" spans="1:11">
      <c r="A21" s="15" t="s">
        <v>39</v>
      </c>
      <c r="B21" s="16"/>
      <c r="C21" s="16"/>
      <c r="D21" s="17"/>
      <c r="E21" s="17"/>
      <c r="F21" s="17"/>
      <c r="G21" s="23"/>
      <c r="H21" s="17"/>
      <c r="I21" s="17"/>
      <c r="J21" s="33">
        <f>J22</f>
        <v>1079.67</v>
      </c>
      <c r="K21" s="31"/>
    </row>
    <row r="22" ht="40" customHeight="1" spans="1:11">
      <c r="A22" s="14" t="s">
        <v>40</v>
      </c>
      <c r="B22" s="11" t="s">
        <v>23</v>
      </c>
      <c r="C22" s="11" t="s">
        <v>23</v>
      </c>
      <c r="D22" s="12" t="s">
        <v>18</v>
      </c>
      <c r="E22" s="12" t="s">
        <v>19</v>
      </c>
      <c r="F22" s="12" t="s">
        <v>20</v>
      </c>
      <c r="G22" s="22" t="s">
        <v>34</v>
      </c>
      <c r="H22" s="19" t="s">
        <v>21</v>
      </c>
      <c r="I22" s="12" t="s">
        <v>35</v>
      </c>
      <c r="J22" s="32">
        <v>1079.67</v>
      </c>
      <c r="K22" s="28"/>
    </row>
  </sheetData>
  <mergeCells count="3">
    <mergeCell ref="A2:K2"/>
    <mergeCell ref="A7:A8"/>
    <mergeCell ref="A17:A18"/>
  </mergeCells>
  <printOptions horizontalCentered="1"/>
  <pageMargins left="0.590277777777778" right="0.590277777777778" top="0.786805555555556" bottom="0.786805555555556" header="0.298611111111111" footer="0.298611111111111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dcterms:created xsi:type="dcterms:W3CDTF">2006-09-28T16:00:00Z</dcterms:created>
  <dcterms:modified xsi:type="dcterms:W3CDTF">2024-01-23T09:50:38Z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3E9516273F751E3D759A82654A628B45</vt:lpwstr>
  </property>
</Properties>
</file>