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585"/>
  </bookViews>
  <sheets>
    <sheet name="公示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F8" i="2" l="1"/>
  <c r="F7" i="2" l="1"/>
  <c r="F9" i="2"/>
  <c r="F6" i="2"/>
  <c r="E5" i="2" l="1"/>
  <c r="C16" i="3" l="1"/>
  <c r="A177" i="3" l="1"/>
  <c r="F5" i="2" l="1"/>
</calcChain>
</file>

<file path=xl/sharedStrings.xml><?xml version="1.0" encoding="utf-8"?>
<sst xmlns="http://schemas.openxmlformats.org/spreadsheetml/2006/main" count="21" uniqueCount="18">
  <si>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</si>
  <si>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</si>
  <si>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</si>
  <si>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</si>
  <si>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</si>
  <si>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</si>
  <si>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</si>
  <si>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r>
      <rPr>
        <sz val="14"/>
        <color rgb="FF000000"/>
        <rFont val="方正仿宋_GBK"/>
        <family val="4"/>
        <charset val="134"/>
      </rPr>
      <t>合计</t>
    </r>
  </si>
  <si>
    <r>
      <rPr>
        <sz val="14"/>
        <color rgb="FF000000"/>
        <rFont val="方正仿宋_GBK"/>
        <family val="4"/>
        <charset val="134"/>
      </rPr>
      <t>台山市宏盈贸易有限公司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</si>
  <si>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广东新供销天业冷链物流有限公司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</si>
  <si>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冷链运输服务</t>
    </r>
    <phoneticPr fontId="2" type="noConversion"/>
  </si>
  <si>
    <r>
      <rPr>
        <sz val="14"/>
        <color rgb="FF000000"/>
        <rFont val="方正仿宋_GBK"/>
        <family val="4"/>
        <charset val="134"/>
      </rPr>
      <t>开平市联兴食品有限公司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</si>
  <si>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广东新供销天平冷链物流有限公司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</si>
  <si>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冷链仓储服务</t>
    </r>
    <phoneticPr fontId="2" type="noConversion"/>
  </si>
  <si>
    <r>
      <rPr>
        <sz val="14"/>
        <color rgb="FF000000"/>
        <rFont val="方正仿宋_GBK"/>
        <family val="4"/>
        <charset val="134"/>
      </rPr>
      <t>开平市旭日蛋品有限公司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</si>
  <si>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广东天笙冷链物流有限公司</t>
    </r>
    <phoneticPr fontId="2" type="noConversion"/>
  </si>
  <si>
    <t>广东樊佳鸭禽业有限公司</t>
    <phoneticPr fontId="2" type="noConversion"/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</si>
  <si>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年冷链仓储物流服务补贴名单（第四批）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</si>
</sst>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3" fontId="6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4" fontId="6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9" defaultRowHeight="15" x14ac:dyDescent="0.15"/>
  <cols>
    <col min="1" max="1" width="6.625" style="2" customWidth="1"/>
    <col min="2" max="2" width="29.75" style="2" bestFit="1" customWidth="1"/>
    <col min="3" max="3" width="40.375" style="2" bestFit="1" customWidth="1"/>
    <col min="4" max="4" width="17.875" style="2" customWidth="1"/>
    <col min="5" max="5" width="18.375" style="2" customWidth="1"/>
    <col min="6" max="6" width="18.25" style="2" customWidth="1"/>
    <col min="7" max="7" width="9.5" style="2" bestFit="1" customWidth="1"/>
    <col min="8" max="16384" width="9" style="2"/>
  </cols>
  <sheetData>
    <row r="2" spans="1:7" ht="33" customHeight="1" x14ac:dyDescent="0.15">
      <c r="A2" s="1" t="s">
        <v>17</v>
      </c>
      <c r="B2" s="1"/>
      <c r="C2" s="1"/>
      <c r="D2" s="1"/>
      <c r="E2" s="1"/>
      <c r="F2" s="1"/>
    </row>
    <row r="3" spans="1:7" ht="18.75" x14ac:dyDescent="0.15">
      <c r="A3" s="3"/>
      <c r="B3" s="3"/>
      <c r="C3" s="3"/>
      <c r="D3" s="3"/>
      <c r="E3" s="3"/>
      <c r="F3" s="3" t="s">
        <v>0</v>
      </c>
    </row>
    <row r="4" spans="1:7" ht="33" customHeight="1" x14ac:dyDescent="0.1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7" ht="33" customHeight="1" x14ac:dyDescent="0.15">
      <c r="A5" s="10" t="s">
        <v>7</v>
      </c>
      <c r="B5" s="10"/>
      <c r="C5" s="10"/>
      <c r="D5" s="10"/>
      <c r="E5" s="5">
        <f>SUM(E6:E9)</f>
        <v>660850.57000000007</v>
      </c>
      <c r="F5" s="5">
        <f>SUM(F6:F9)</f>
        <v>198255.18000000002</v>
      </c>
      <c r="G5" s="8"/>
    </row>
    <row r="6" spans="1:7" ht="33" customHeight="1" x14ac:dyDescent="0.15">
      <c r="A6" s="7">
        <v>1</v>
      </c>
      <c r="B6" s="7" t="s">
        <v>8</v>
      </c>
      <c r="C6" s="4" t="s">
        <v>9</v>
      </c>
      <c r="D6" s="7" t="s">
        <v>10</v>
      </c>
      <c r="E6" s="5">
        <v>626444.80000000005</v>
      </c>
      <c r="F6" s="5">
        <f>ROUND(E6*0.3,2)</f>
        <v>187933.44</v>
      </c>
    </row>
    <row r="7" spans="1:7" ht="33" customHeight="1" x14ac:dyDescent="0.15">
      <c r="A7" s="7">
        <v>2</v>
      </c>
      <c r="B7" s="7" t="s">
        <v>11</v>
      </c>
      <c r="C7" s="4" t="s">
        <v>12</v>
      </c>
      <c r="D7" s="7" t="s">
        <v>13</v>
      </c>
      <c r="E7" s="5">
        <v>12902.42</v>
      </c>
      <c r="F7" s="5">
        <f t="shared" ref="F7:F9" si="0">ROUND(E7*0.3,2)</f>
        <v>3870.73</v>
      </c>
    </row>
    <row r="8" spans="1:7" ht="33" customHeight="1" x14ac:dyDescent="0.15">
      <c r="A8" s="7">
        <v>3</v>
      </c>
      <c r="B8" s="7" t="s">
        <v>14</v>
      </c>
      <c r="C8" s="4" t="s">
        <v>12</v>
      </c>
      <c r="D8" s="7" t="s">
        <v>13</v>
      </c>
      <c r="E8" s="5">
        <v>18453.349999999999</v>
      </c>
      <c r="F8" s="5">
        <f t="shared" si="0"/>
        <v>5536.01</v>
      </c>
    </row>
    <row r="9" spans="1:7" ht="33" customHeight="1" x14ac:dyDescent="0.15">
      <c r="A9" s="7">
        <v>4</v>
      </c>
      <c r="B9" s="9" t="s">
        <v>16</v>
      </c>
      <c r="C9" s="4" t="s">
        <v>15</v>
      </c>
      <c r="D9" s="7" t="s">
        <v>13</v>
      </c>
      <c r="E9" s="5">
        <v>3050</v>
      </c>
      <c r="F9" s="5">
        <f t="shared" si="0"/>
        <v>915</v>
      </c>
    </row>
    <row r="11" spans="1:7" x14ac:dyDescent="0.15">
      <c r="C11" s="11"/>
      <c r="D11" s="11"/>
      <c r="E11" s="11"/>
      <c r="F11" s="12"/>
      <c r="G11" s="12"/>
    </row>
    <row r="12" spans="1:7" x14ac:dyDescent="0.15">
      <c r="C12" s="11"/>
      <c r="D12" s="11"/>
      <c r="E12" s="11"/>
      <c r="F12" s="12"/>
      <c r="G12" s="12"/>
    </row>
    <row r="13" spans="1:7" x14ac:dyDescent="0.15">
      <c r="C13" s="11"/>
      <c r="D13" s="11"/>
      <c r="E13" s="11"/>
      <c r="F13" s="12"/>
      <c r="G13" s="12"/>
    </row>
    <row r="14" spans="1:7" x14ac:dyDescent="0.15">
      <c r="C14" s="11"/>
      <c r="D14" s="11"/>
      <c r="E14" s="11"/>
      <c r="F14" s="12"/>
    </row>
  </sheetData>
  <mergeCells count="1">
    <mergeCell ref="A5:D5"/>
  </mergeCells>
  <phoneticPr fontId="2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6">
        <f>SUM(A1:A176)</f>
        <v>34565.099999999984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2024-01-22T01:22:20Z</cp:lastPrinted>
  <dcterms:created xsi:type="dcterms:W3CDTF">2023-09-21T01:57:00Z</dcterms:created>
  <dcterms:modified xsi:type="dcterms:W3CDTF">2024-01-22T01:22:23Z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2052-12.1.0.15712</vt:lpwstr>
  </property>
</Properties>
</file>