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<sst xmlns="http://schemas.openxmlformats.org/spreadsheetml/2006/main" count="40" uniqueCount="36">
  <si>
    <t>附件1：</t>
  </si>
  <si>
    <t>提前下达2024年（清算2023年度）农村道路客运补贴资金、农村水路客运补贴资金、城市交通发展奖励资金分配情况表</t>
  </si>
  <si>
    <t>单位名称</t>
  </si>
  <si>
    <t>提前下达2024年（清算2023年度）资金情况</t>
  </si>
  <si>
    <t>农村道路客运补贴资金</t>
  </si>
  <si>
    <t>农村水路客运补贴资金</t>
  </si>
  <si>
    <t>城市交通发展奖励资金</t>
  </si>
  <si>
    <t>合计</t>
  </si>
  <si>
    <t>农村道路客运费改税资金（万元）</t>
  </si>
  <si>
    <t>农村道路客运涨价补贴资金（万元）</t>
  </si>
  <si>
    <t>小计（万元）</t>
  </si>
  <si>
    <t>农村水路客运补贴调整资金（万元）</t>
  </si>
  <si>
    <t>出租车费改税资金</t>
  </si>
  <si>
    <t>出租车涨价补贴</t>
  </si>
  <si>
    <t>城市交通发展奖励资金小计（万元）</t>
  </si>
  <si>
    <t>渡运船舶油价直接补贴</t>
  </si>
  <si>
    <t>客运船舶油价直接补贴</t>
  </si>
  <si>
    <t>客（渡）运船舶直接油价补贴小计（万元）</t>
  </si>
  <si>
    <t>渡（客）运船舶统筹使用资金补贴</t>
  </si>
  <si>
    <t>渡（客）运船舶统筹使用资金补贴小计（万元）</t>
  </si>
  <si>
    <t>支持出租车加快电动化资金（剩余涨价补贴的30%）</t>
  </si>
  <si>
    <t>支持城市交通领域新能源汽车运营资金（剩余涨价补贴的70%）</t>
  </si>
  <si>
    <t>出租车涨价补贴小计（万元）</t>
  </si>
  <si>
    <t>船舶数量（艘）</t>
  </si>
  <si>
    <t>补贴金额（万元）</t>
  </si>
  <si>
    <t>船舶（项目）数量（艘）</t>
  </si>
  <si>
    <t>用于新能源出租车</t>
  </si>
  <si>
    <t>用于新能源公交车运营资金</t>
  </si>
  <si>
    <t>勾稽关系</t>
  </si>
  <si>
    <t>3=1+2</t>
  </si>
  <si>
    <t>8=5+7</t>
  </si>
  <si>
    <t>12=8+11</t>
  </si>
  <si>
    <t>16=14+15</t>
  </si>
  <si>
    <t>17=13+16</t>
  </si>
  <si>
    <t>18=3+12+17</t>
  </si>
  <si>
    <t>江门市交通运输局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</si>
</sst>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4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2" fillId="34" borderId="15" applyNumberFormat="0" applyAlignment="0" applyProtection="0">
      <alignment vertical="center"/>
    </xf>
    <xf numFmtId="0" fontId="23" fillId="24" borderId="19" applyNumberFormat="0" applyAlignment="0" applyProtection="0">
      <alignment vertical="center"/>
    </xf>
    <xf numFmtId="0" fontId="19" fillId="28" borderId="17" applyNumberForma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0" fillId="1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2"/>
  <sheetViews>
    <sheetView tabSelected="1" workbookViewId="0">
      <selection activeCell="A2" sqref="A2:S2"/>
    </sheetView>
  </sheetViews>
  <sheetFormatPr defaultColWidth="9" defaultRowHeight="14.25"/>
  <cols>
    <col min="1" max="1" width="15.2" style="1" customWidth="1"/>
    <col min="2" max="19" width="9.75" style="1" customWidth="1"/>
    <col min="20" max="16370" width="8.8" style="1"/>
    <col min="16371" max="16384" width="9" style="1"/>
  </cols>
  <sheetData>
    <row r="1" spans="1:1">
      <c r="A1" s="2" t="s">
        <v>0</v>
      </c>
    </row>
    <row r="2" ht="61.2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1.2" customHeight="1" spans="1:1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31.2" customHeight="1" spans="1:19">
      <c r="A4" s="4"/>
      <c r="B4" s="6" t="s">
        <v>4</v>
      </c>
      <c r="C4" s="6"/>
      <c r="D4" s="6"/>
      <c r="E4" s="10" t="s">
        <v>5</v>
      </c>
      <c r="F4" s="10"/>
      <c r="G4" s="10"/>
      <c r="H4" s="10"/>
      <c r="I4" s="10"/>
      <c r="J4" s="10"/>
      <c r="K4" s="10"/>
      <c r="L4" s="10"/>
      <c r="M4" s="10"/>
      <c r="N4" s="6" t="s">
        <v>6</v>
      </c>
      <c r="O4" s="6"/>
      <c r="P4" s="6"/>
      <c r="Q4" s="6"/>
      <c r="R4" s="6"/>
      <c r="S4" s="20" t="s">
        <v>7</v>
      </c>
    </row>
    <row r="5" ht="34.2" customHeight="1" spans="1:19">
      <c r="A5" s="4"/>
      <c r="B5" s="4" t="s">
        <v>8</v>
      </c>
      <c r="C5" s="4" t="s">
        <v>9</v>
      </c>
      <c r="D5" s="6" t="s">
        <v>10</v>
      </c>
      <c r="E5" s="4" t="s">
        <v>5</v>
      </c>
      <c r="F5" s="4"/>
      <c r="G5" s="4"/>
      <c r="H5" s="4"/>
      <c r="I5" s="4"/>
      <c r="J5" s="4"/>
      <c r="K5" s="4"/>
      <c r="L5" s="4"/>
      <c r="M5" s="10" t="s">
        <v>11</v>
      </c>
      <c r="N5" s="4" t="s">
        <v>12</v>
      </c>
      <c r="O5" s="17" t="s">
        <v>13</v>
      </c>
      <c r="P5" s="18"/>
      <c r="Q5" s="14"/>
      <c r="R5" s="6" t="s">
        <v>14</v>
      </c>
      <c r="S5" s="20"/>
    </row>
    <row r="6" ht="96" customHeight="1" spans="1:19">
      <c r="A6" s="4"/>
      <c r="B6" s="4"/>
      <c r="C6" s="4"/>
      <c r="D6" s="6"/>
      <c r="E6" s="11" t="s">
        <v>15</v>
      </c>
      <c r="F6" s="12"/>
      <c r="G6" s="4" t="s">
        <v>16</v>
      </c>
      <c r="H6" s="4"/>
      <c r="I6" s="4" t="s">
        <v>17</v>
      </c>
      <c r="J6" s="13" t="s">
        <v>18</v>
      </c>
      <c r="K6" s="12"/>
      <c r="L6" s="12" t="s">
        <v>19</v>
      </c>
      <c r="M6" s="10"/>
      <c r="N6" s="4"/>
      <c r="O6" s="4" t="s">
        <v>20</v>
      </c>
      <c r="P6" s="4" t="s">
        <v>21</v>
      </c>
      <c r="Q6" s="21" t="s">
        <v>22</v>
      </c>
      <c r="R6" s="6"/>
      <c r="S6" s="20"/>
    </row>
    <row r="7" ht="59.4" customHeight="1" spans="1:19">
      <c r="A7" s="4"/>
      <c r="B7" s="4"/>
      <c r="C7" s="4"/>
      <c r="D7" s="6"/>
      <c r="E7" s="4" t="s">
        <v>23</v>
      </c>
      <c r="F7" s="4" t="s">
        <v>24</v>
      </c>
      <c r="G7" s="4" t="s">
        <v>23</v>
      </c>
      <c r="H7" s="4" t="s">
        <v>24</v>
      </c>
      <c r="I7" s="4"/>
      <c r="J7" s="14" t="s">
        <v>25</v>
      </c>
      <c r="K7" s="4" t="s">
        <v>24</v>
      </c>
      <c r="L7" s="15"/>
      <c r="M7" s="10"/>
      <c r="N7" s="4"/>
      <c r="O7" s="4" t="s">
        <v>26</v>
      </c>
      <c r="P7" s="4" t="s">
        <v>27</v>
      </c>
      <c r="Q7" s="22"/>
      <c r="R7" s="6"/>
      <c r="S7" s="20"/>
    </row>
    <row r="8" ht="37.8" customHeight="1" spans="1:19">
      <c r="A8" s="4" t="s">
        <v>28</v>
      </c>
      <c r="B8" s="7">
        <v>1</v>
      </c>
      <c r="C8" s="7">
        <v>2</v>
      </c>
      <c r="D8" s="8" t="s">
        <v>29</v>
      </c>
      <c r="E8" s="7">
        <v>4</v>
      </c>
      <c r="F8" s="7">
        <v>5</v>
      </c>
      <c r="G8" s="7">
        <v>6</v>
      </c>
      <c r="H8" s="7">
        <v>7</v>
      </c>
      <c r="I8" s="7" t="s">
        <v>30</v>
      </c>
      <c r="J8" s="16">
        <v>9</v>
      </c>
      <c r="K8" s="16">
        <v>10</v>
      </c>
      <c r="L8" s="16">
        <v>11</v>
      </c>
      <c r="M8" s="19" t="s">
        <v>31</v>
      </c>
      <c r="N8" s="7">
        <v>13</v>
      </c>
      <c r="O8" s="7">
        <v>14</v>
      </c>
      <c r="P8" s="7">
        <v>15</v>
      </c>
      <c r="Q8" s="7" t="s">
        <v>32</v>
      </c>
      <c r="R8" s="8" t="s">
        <v>33</v>
      </c>
      <c r="S8" s="23" t="s">
        <v>34</v>
      </c>
    </row>
    <row r="9" ht="37.8" customHeight="1" spans="1:19">
      <c r="A9" s="4" t="s">
        <v>35</v>
      </c>
      <c r="B9" s="7">
        <v>231.0809</v>
      </c>
      <c r="C9" s="7">
        <v>41.222</v>
      </c>
      <c r="D9" s="8">
        <f>B9+C9</f>
        <v>272.3029</v>
      </c>
      <c r="E9" s="7">
        <v>22</v>
      </c>
      <c r="F9" s="7">
        <v>129.8</v>
      </c>
      <c r="G9" s="7">
        <v>0</v>
      </c>
      <c r="H9" s="7">
        <v>0</v>
      </c>
      <c r="I9" s="7">
        <f>F9+H9</f>
        <v>129.8</v>
      </c>
      <c r="J9" s="16">
        <v>0</v>
      </c>
      <c r="K9" s="16">
        <v>0</v>
      </c>
      <c r="L9" s="16">
        <v>0</v>
      </c>
      <c r="M9" s="19">
        <f>I9+L9</f>
        <v>129.8</v>
      </c>
      <c r="N9" s="7">
        <v>44.0702</v>
      </c>
      <c r="O9" s="7">
        <v>44.8688</v>
      </c>
      <c r="P9" s="7">
        <v>729.7029</v>
      </c>
      <c r="Q9" s="7">
        <f>O9+P9</f>
        <v>774.5717</v>
      </c>
      <c r="R9" s="8">
        <f>N9+Q9</f>
        <v>818.6419</v>
      </c>
      <c r="S9" s="23">
        <f>D9+M9+R9</f>
        <v>1220.7448</v>
      </c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</sheetData>
  <mergeCells count="21">
    <mergeCell ref="A2:S2"/>
    <mergeCell ref="B3:S3"/>
    <mergeCell ref="B4:D4"/>
    <mergeCell ref="E4:M4"/>
    <mergeCell ref="N4:R4"/>
    <mergeCell ref="E5:L5"/>
    <mergeCell ref="O5:Q5"/>
    <mergeCell ref="E6:F6"/>
    <mergeCell ref="G6:H6"/>
    <mergeCell ref="J6:K6"/>
    <mergeCell ref="A3:A7"/>
    <mergeCell ref="B5:B7"/>
    <mergeCell ref="C5:C7"/>
    <mergeCell ref="D5:D7"/>
    <mergeCell ref="I6:I7"/>
    <mergeCell ref="L6:L7"/>
    <mergeCell ref="M5:M7"/>
    <mergeCell ref="N5:N7"/>
    <mergeCell ref="Q6:Q7"/>
    <mergeCell ref="R5:R7"/>
    <mergeCell ref="S4:S7"/>
  </mergeCells>
  <printOptions horizontalCentered="1"/>
  <pageMargins left="0" right="0" top="0.984251968503937" bottom="0.984251968503937" header="0.511811023622047" footer="0.511811023622047"/>
  <pageSetup paperSize="9" scale="7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梁海欣</cp:lastModifiedBy>
  <dcterms:created xsi:type="dcterms:W3CDTF">1996-12-18T09:32:00Z</dcterms:created>
  <dcterms:modified xsi:type="dcterms:W3CDTF">2023-12-26T10:38:45Z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B8D158E5539720EC614C8965690B1CB9</vt:lpwstr>
  </property>
  <property fmtid="{D5CDD505-2E9C-101B-9397-08002B2CF9AE}" pid="3" name="KSOProductBuildVer">
    <vt:lpwstr>2052-11.8.2.11880</vt:lpwstr>
  </property>
</Properties>
</file>