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<sst xmlns="http://schemas.openxmlformats.org/spreadsheetml/2006/main" count="115" uniqueCount="50">
  <si>
    <t>2023年省级补齐公共文化财政支出短板奖补资金（基础性补助）分配项目明细表</t>
  </si>
  <si>
    <t>单位</t>
  </si>
  <si>
    <t>项目名称</t>
  </si>
  <si>
    <t>三保目录</t>
  </si>
  <si>
    <t>是否直拨“三保”专户</t>
  </si>
  <si>
    <t>功能分类科目</t>
  </si>
  <si>
    <t>经济分类科目</t>
  </si>
  <si>
    <t>政府经济分类科目</t>
  </si>
  <si>
    <t>金额（万元）</t>
  </si>
  <si>
    <t>备注</t>
  </si>
  <si>
    <t>市委宣传部</t>
  </si>
  <si>
    <t>重点党报党刊集中订阅</t>
  </si>
  <si>
    <t>（二）其他非“三保” 支出</t>
  </si>
  <si>
    <t>否</t>
  </si>
  <si>
    <t>2079999  其他文化旅游体育与传媒支出</t>
  </si>
  <si>
    <t>30227
委托业务费</t>
  </si>
  <si>
    <t>50205
委托业务费</t>
  </si>
  <si>
    <t>江门市文化广电旅游体育局</t>
  </si>
  <si>
    <t>戏曲进乡村</t>
  </si>
  <si>
    <t>高雅艺术进校园</t>
  </si>
  <si>
    <t>国家和省基本公共服务标准（2021年版）达标建设</t>
  </si>
  <si>
    <t>江门市图书馆</t>
  </si>
  <si>
    <t>提高粤东西北公共图书馆人均藏书量（册）</t>
  </si>
  <si>
    <t>50299
其他商品和服务支出</t>
  </si>
  <si>
    <t>江门市国资委</t>
  </si>
  <si>
    <t>做好市县级文物保护单位的“四有”工作</t>
  </si>
  <si>
    <t>江门市博物馆</t>
  </si>
  <si>
    <t>江门市体育场馆管理中心</t>
  </si>
  <si>
    <t>实施全民健身场地设施补短板工程</t>
  </si>
  <si>
    <t>市本级 小计</t>
  </si>
  <si>
    <t>蓬江区文化广电旅游体育局</t>
  </si>
  <si>
    <t>农家书屋出版补充更新</t>
  </si>
  <si>
    <t>51301
上下级政府间转移性支出</t>
  </si>
  <si>
    <t>乡村少年宫建设</t>
  </si>
  <si>
    <t>蓬江区 小计</t>
  </si>
  <si>
    <t>江海区文化广电旅游体育局</t>
  </si>
  <si>
    <t>江海区 小计</t>
  </si>
  <si>
    <t>新会区文化广电旅游体育局</t>
  </si>
  <si>
    <t>持续深化县级融媒体中心建设发展</t>
  </si>
  <si>
    <t>新会区 小计</t>
  </si>
  <si>
    <t>台山市文化广电旅游体育局</t>
  </si>
  <si>
    <t>农村电影公益放映场次补贴</t>
  </si>
  <si>
    <t>台山市 小计</t>
  </si>
  <si>
    <t>开平市文化广电旅游体育局</t>
  </si>
  <si>
    <t>开平市 小计</t>
  </si>
  <si>
    <t>鹤山市文化广电旅游体育局</t>
  </si>
  <si>
    <t>鹤山市 小计</t>
  </si>
  <si>
    <t>恩平市文化广电旅游体育局</t>
  </si>
  <si>
    <t>恩平市 小计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</si>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</sst>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26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27" fillId="26" borderId="15" applyNumberFormat="0" applyAlignment="0" applyProtection="0">
      <alignment vertical="center"/>
    </xf>
    <xf numFmtId="0" fontId="13" fillId="8" borderId="9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20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8"/>
  <sheetViews>
    <sheetView tabSelected="1" workbookViewId="0">
      <pane ySplit="1" topLeftCell="A2" activePane="bottomLeft" state="frozen"/>
      <selection/>
      <selection pane="bottomLeft" activeCell="I5" sqref="I5"/>
    </sheetView>
  </sheetViews>
  <sheetFormatPr defaultColWidth="9" defaultRowHeight="15.75"/>
  <cols>
    <col min="1" max="1" width="30.375" style="3" customWidth="1"/>
    <col min="2" max="2" width="28" style="3" customWidth="1"/>
    <col min="3" max="3" width="23.5" style="4" customWidth="1"/>
    <col min="4" max="4" width="13.75" style="3" customWidth="1"/>
    <col min="5" max="5" width="17.125" style="3" customWidth="1"/>
    <col min="6" max="7" width="20.875" style="3" customWidth="1"/>
    <col min="8" max="8" width="17.75" style="3" customWidth="1"/>
    <col min="9" max="16384" width="9" style="3"/>
  </cols>
  <sheetData>
    <row r="1" ht="56.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52.5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31.5" customHeight="1" spans="1:9">
      <c r="A3" s="8" t="s">
        <v>10</v>
      </c>
      <c r="B3" s="9" t="s">
        <v>11</v>
      </c>
      <c r="C3" s="10" t="s">
        <v>12</v>
      </c>
      <c r="D3" s="11" t="s">
        <v>13</v>
      </c>
      <c r="E3" s="10" t="s">
        <v>14</v>
      </c>
      <c r="F3" s="10" t="s">
        <v>15</v>
      </c>
      <c r="G3" s="10" t="s">
        <v>16</v>
      </c>
      <c r="H3" s="8">
        <v>300</v>
      </c>
      <c r="I3" s="8"/>
    </row>
    <row r="4" s="1" customFormat="1" ht="31.5" customHeight="1" spans="1:9">
      <c r="A4" s="8" t="s">
        <v>17</v>
      </c>
      <c r="B4" s="9" t="s">
        <v>18</v>
      </c>
      <c r="C4" s="12"/>
      <c r="D4" s="13"/>
      <c r="E4" s="12"/>
      <c r="F4" s="12"/>
      <c r="G4" s="12"/>
      <c r="H4" s="8">
        <v>256.56</v>
      </c>
      <c r="I4" s="8"/>
    </row>
    <row r="5" s="1" customFormat="1" ht="31.5" customHeight="1" spans="1:9">
      <c r="A5" s="8" t="s">
        <v>17</v>
      </c>
      <c r="B5" s="9" t="s">
        <v>19</v>
      </c>
      <c r="C5" s="12"/>
      <c r="D5" s="13"/>
      <c r="E5" s="12"/>
      <c r="F5" s="12"/>
      <c r="G5" s="12"/>
      <c r="H5" s="8">
        <v>64</v>
      </c>
      <c r="I5" s="8"/>
    </row>
    <row r="6" s="1" customFormat="1" ht="31.5" customHeight="1" spans="1:9">
      <c r="A6" s="8" t="s">
        <v>17</v>
      </c>
      <c r="B6" s="9" t="s">
        <v>20</v>
      </c>
      <c r="C6" s="12"/>
      <c r="D6" s="13"/>
      <c r="E6" s="12"/>
      <c r="F6" s="16"/>
      <c r="G6" s="16"/>
      <c r="H6" s="8">
        <v>331</v>
      </c>
      <c r="I6" s="8"/>
    </row>
    <row r="7" ht="31.5" customHeight="1" spans="1:9">
      <c r="A7" s="8" t="s">
        <v>21</v>
      </c>
      <c r="B7" s="9" t="s">
        <v>22</v>
      </c>
      <c r="C7" s="12"/>
      <c r="D7" s="13"/>
      <c r="E7" s="12"/>
      <c r="F7" s="10" t="s">
        <v>23</v>
      </c>
      <c r="G7" s="10" t="s">
        <v>23</v>
      </c>
      <c r="H7" s="8">
        <v>80</v>
      </c>
      <c r="I7" s="46"/>
    </row>
    <row r="8" s="1" customFormat="1" ht="31.5" customHeight="1" spans="1:9">
      <c r="A8" s="8" t="s">
        <v>24</v>
      </c>
      <c r="B8" s="14" t="s">
        <v>25</v>
      </c>
      <c r="C8" s="12"/>
      <c r="D8" s="13"/>
      <c r="E8" s="12"/>
      <c r="F8" s="12"/>
      <c r="G8" s="12"/>
      <c r="H8" s="8">
        <v>2</v>
      </c>
      <c r="I8" s="8"/>
    </row>
    <row r="9" s="1" customFormat="1" ht="31.5" customHeight="1" spans="1:9">
      <c r="A9" s="8" t="s">
        <v>26</v>
      </c>
      <c r="B9" s="15"/>
      <c r="C9" s="12"/>
      <c r="D9" s="13"/>
      <c r="E9" s="12"/>
      <c r="F9" s="12"/>
      <c r="G9" s="12"/>
      <c r="H9" s="8">
        <v>2</v>
      </c>
      <c r="I9" s="8"/>
    </row>
    <row r="10" s="1" customFormat="1" ht="31.5" customHeight="1" spans="1:9">
      <c r="A10" s="8" t="s">
        <v>27</v>
      </c>
      <c r="B10" s="9" t="s">
        <v>28</v>
      </c>
      <c r="C10" s="16"/>
      <c r="D10" s="17"/>
      <c r="E10" s="16"/>
      <c r="F10" s="16"/>
      <c r="G10" s="16"/>
      <c r="H10" s="8">
        <v>380</v>
      </c>
      <c r="I10" s="8"/>
    </row>
    <row r="11" s="1" customFormat="1" ht="31.5" customHeight="1" spans="1:9">
      <c r="A11" s="18" t="s">
        <v>29</v>
      </c>
      <c r="B11" s="19"/>
      <c r="C11" s="19"/>
      <c r="D11" s="19"/>
      <c r="E11" s="19"/>
      <c r="F11" s="19"/>
      <c r="G11" s="29"/>
      <c r="H11" s="30">
        <f>SUM(H3:H10)</f>
        <v>1415.56</v>
      </c>
      <c r="I11" s="8"/>
    </row>
    <row r="12" s="1" customFormat="1" ht="31.5" customHeight="1" spans="1:9">
      <c r="A12" s="20" t="s">
        <v>30</v>
      </c>
      <c r="B12" s="9" t="s">
        <v>31</v>
      </c>
      <c r="C12" s="10" t="s">
        <v>12</v>
      </c>
      <c r="D12" s="11" t="s">
        <v>13</v>
      </c>
      <c r="E12" s="10" t="s">
        <v>14</v>
      </c>
      <c r="F12" s="31"/>
      <c r="G12" s="10" t="s">
        <v>32</v>
      </c>
      <c r="H12" s="8">
        <v>8.8</v>
      </c>
      <c r="I12" s="8"/>
    </row>
    <row r="13" s="1" customFormat="1" ht="31.5" customHeight="1" spans="1:9">
      <c r="A13" s="21"/>
      <c r="B13" s="9" t="s">
        <v>33</v>
      </c>
      <c r="C13" s="12"/>
      <c r="D13" s="13"/>
      <c r="E13" s="12"/>
      <c r="F13" s="32"/>
      <c r="G13" s="12"/>
      <c r="H13" s="8">
        <v>2</v>
      </c>
      <c r="I13" s="8"/>
    </row>
    <row r="14" s="1" customFormat="1" ht="31.5" customHeight="1" spans="1:9">
      <c r="A14" s="21"/>
      <c r="B14" s="9" t="s">
        <v>22</v>
      </c>
      <c r="C14" s="12"/>
      <c r="D14" s="13"/>
      <c r="E14" s="12"/>
      <c r="F14" s="32"/>
      <c r="G14" s="12"/>
      <c r="H14" s="8">
        <v>80</v>
      </c>
      <c r="I14" s="8"/>
    </row>
    <row r="15" s="1" customFormat="1" ht="31.5" customHeight="1" spans="1:9">
      <c r="A15" s="21"/>
      <c r="B15" s="9" t="s">
        <v>25</v>
      </c>
      <c r="C15" s="12"/>
      <c r="D15" s="13"/>
      <c r="E15" s="12"/>
      <c r="F15" s="32"/>
      <c r="G15" s="12"/>
      <c r="H15" s="8">
        <v>56</v>
      </c>
      <c r="I15" s="8"/>
    </row>
    <row r="16" s="1" customFormat="1" ht="31.5" customHeight="1" spans="1:9">
      <c r="A16" s="22"/>
      <c r="B16" s="9" t="s">
        <v>28</v>
      </c>
      <c r="C16" s="16"/>
      <c r="D16" s="17"/>
      <c r="E16" s="16"/>
      <c r="F16" s="33"/>
      <c r="G16" s="16"/>
      <c r="H16" s="8">
        <v>60</v>
      </c>
      <c r="I16" s="8"/>
    </row>
    <row r="17" s="1" customFormat="1" ht="31.5" customHeight="1" spans="1:9">
      <c r="A17" s="18" t="s">
        <v>34</v>
      </c>
      <c r="B17" s="19"/>
      <c r="C17" s="19"/>
      <c r="D17" s="19"/>
      <c r="E17" s="19"/>
      <c r="F17" s="19"/>
      <c r="G17" s="29"/>
      <c r="H17" s="30">
        <f>SUM(H12:H16)</f>
        <v>206.8</v>
      </c>
      <c r="I17" s="8"/>
    </row>
    <row r="18" s="1" customFormat="1" ht="31.5" customHeight="1" spans="1:9">
      <c r="A18" s="23" t="s">
        <v>35</v>
      </c>
      <c r="B18" s="24" t="s">
        <v>31</v>
      </c>
      <c r="C18" s="10" t="s">
        <v>12</v>
      </c>
      <c r="D18" s="11" t="s">
        <v>13</v>
      </c>
      <c r="E18" s="34" t="s">
        <v>14</v>
      </c>
      <c r="F18" s="35"/>
      <c r="G18" s="34" t="s">
        <v>32</v>
      </c>
      <c r="H18" s="24">
        <v>4.96</v>
      </c>
      <c r="I18" s="8"/>
    </row>
    <row r="19" s="1" customFormat="1" ht="31.5" customHeight="1" spans="1:9">
      <c r="A19" s="25"/>
      <c r="B19" s="9" t="s">
        <v>33</v>
      </c>
      <c r="C19" s="12"/>
      <c r="D19" s="13"/>
      <c r="E19" s="36"/>
      <c r="F19" s="37"/>
      <c r="G19" s="36"/>
      <c r="H19" s="24">
        <v>2</v>
      </c>
      <c r="I19" s="8"/>
    </row>
    <row r="20" s="1" customFormat="1" ht="31.5" customHeight="1" spans="1:9">
      <c r="A20" s="25"/>
      <c r="B20" s="9" t="s">
        <v>22</v>
      </c>
      <c r="C20" s="12"/>
      <c r="D20" s="13"/>
      <c r="E20" s="36"/>
      <c r="F20" s="37"/>
      <c r="G20" s="36"/>
      <c r="H20" s="24">
        <v>30</v>
      </c>
      <c r="I20" s="8"/>
    </row>
    <row r="21" s="1" customFormat="1" ht="31.5" customHeight="1" spans="1:9">
      <c r="A21" s="26"/>
      <c r="B21" s="9" t="s">
        <v>25</v>
      </c>
      <c r="C21" s="16"/>
      <c r="D21" s="17"/>
      <c r="E21" s="38"/>
      <c r="F21" s="39"/>
      <c r="G21" s="38"/>
      <c r="H21" s="24">
        <v>16</v>
      </c>
      <c r="I21" s="8"/>
    </row>
    <row r="22" s="1" customFormat="1" ht="31.5" customHeight="1" spans="1:9">
      <c r="A22" s="18" t="s">
        <v>36</v>
      </c>
      <c r="B22" s="19"/>
      <c r="C22" s="19"/>
      <c r="D22" s="19"/>
      <c r="E22" s="19"/>
      <c r="F22" s="19"/>
      <c r="G22" s="29"/>
      <c r="H22" s="30">
        <f>SUM(H18:H21)</f>
        <v>52.96</v>
      </c>
      <c r="I22" s="8"/>
    </row>
    <row r="23" s="1" customFormat="1" ht="31.5" customHeight="1" spans="1:9">
      <c r="A23" s="11" t="s">
        <v>37</v>
      </c>
      <c r="B23" s="9" t="s">
        <v>38</v>
      </c>
      <c r="C23" s="10" t="s">
        <v>12</v>
      </c>
      <c r="D23" s="11" t="s">
        <v>13</v>
      </c>
      <c r="E23" s="34" t="s">
        <v>14</v>
      </c>
      <c r="F23" s="10"/>
      <c r="G23" s="34" t="s">
        <v>32</v>
      </c>
      <c r="H23" s="8">
        <v>30</v>
      </c>
      <c r="I23" s="8"/>
    </row>
    <row r="24" s="1" customFormat="1" ht="31.5" customHeight="1" spans="1:9">
      <c r="A24" s="13"/>
      <c r="B24" s="9" t="s">
        <v>31</v>
      </c>
      <c r="C24" s="12"/>
      <c r="D24" s="13"/>
      <c r="E24" s="36"/>
      <c r="F24" s="12"/>
      <c r="G24" s="36"/>
      <c r="H24" s="8">
        <v>31.84</v>
      </c>
      <c r="I24" s="8"/>
    </row>
    <row r="25" s="1" customFormat="1" ht="31.5" customHeight="1" spans="1:9">
      <c r="A25" s="13"/>
      <c r="B25" s="9" t="s">
        <v>33</v>
      </c>
      <c r="C25" s="12"/>
      <c r="D25" s="13"/>
      <c r="E25" s="36"/>
      <c r="F25" s="12"/>
      <c r="G25" s="36"/>
      <c r="H25" s="8">
        <v>4</v>
      </c>
      <c r="I25" s="8"/>
    </row>
    <row r="26" s="1" customFormat="1" ht="31.5" customHeight="1" spans="1:9">
      <c r="A26" s="13"/>
      <c r="B26" s="9" t="s">
        <v>22</v>
      </c>
      <c r="C26" s="12"/>
      <c r="D26" s="13"/>
      <c r="E26" s="36"/>
      <c r="F26" s="12"/>
      <c r="G26" s="36"/>
      <c r="H26" s="8">
        <v>80</v>
      </c>
      <c r="I26" s="8"/>
    </row>
    <row r="27" s="1" customFormat="1" ht="31.5" customHeight="1" spans="1:9">
      <c r="A27" s="17"/>
      <c r="B27" s="9" t="s">
        <v>25</v>
      </c>
      <c r="C27" s="16"/>
      <c r="D27" s="17"/>
      <c r="E27" s="38"/>
      <c r="F27" s="16"/>
      <c r="G27" s="38"/>
      <c r="H27" s="8">
        <v>88</v>
      </c>
      <c r="I27" s="8"/>
    </row>
    <row r="28" s="1" customFormat="1" ht="31.5" customHeight="1" spans="1:9">
      <c r="A28" s="18" t="s">
        <v>39</v>
      </c>
      <c r="B28" s="19"/>
      <c r="C28" s="19"/>
      <c r="D28" s="19"/>
      <c r="E28" s="19"/>
      <c r="F28" s="19"/>
      <c r="G28" s="29"/>
      <c r="H28" s="30">
        <f>SUM(H23:H27)</f>
        <v>233.84</v>
      </c>
      <c r="I28" s="8"/>
    </row>
    <row r="29" s="1" customFormat="1" ht="31.5" customHeight="1" spans="1:9">
      <c r="A29" s="20" t="s">
        <v>40</v>
      </c>
      <c r="B29" s="9" t="s">
        <v>38</v>
      </c>
      <c r="C29" s="10" t="s">
        <v>12</v>
      </c>
      <c r="D29" s="11" t="s">
        <v>13</v>
      </c>
      <c r="E29" s="10" t="s">
        <v>14</v>
      </c>
      <c r="F29" s="40"/>
      <c r="G29" s="10" t="s">
        <v>32</v>
      </c>
      <c r="H29" s="8">
        <v>30</v>
      </c>
      <c r="I29" s="8"/>
    </row>
    <row r="30" s="1" customFormat="1" ht="31.5" customHeight="1" spans="1:9">
      <c r="A30" s="21"/>
      <c r="B30" s="9" t="s">
        <v>31</v>
      </c>
      <c r="C30" s="12"/>
      <c r="D30" s="13"/>
      <c r="E30" s="12"/>
      <c r="F30" s="41"/>
      <c r="G30" s="12"/>
      <c r="H30" s="8">
        <v>44.32</v>
      </c>
      <c r="I30" s="8"/>
    </row>
    <row r="31" s="1" customFormat="1" ht="31.5" customHeight="1" spans="1:9">
      <c r="A31" s="21"/>
      <c r="B31" s="9" t="s">
        <v>33</v>
      </c>
      <c r="C31" s="12"/>
      <c r="D31" s="13"/>
      <c r="E31" s="12"/>
      <c r="F31" s="41"/>
      <c r="G31" s="12"/>
      <c r="H31" s="8">
        <v>6</v>
      </c>
      <c r="I31" s="8"/>
    </row>
    <row r="32" s="1" customFormat="1" ht="31.5" customHeight="1" spans="1:9">
      <c r="A32" s="21"/>
      <c r="B32" s="27" t="s">
        <v>41</v>
      </c>
      <c r="C32" s="12"/>
      <c r="D32" s="13"/>
      <c r="E32" s="12"/>
      <c r="F32" s="41"/>
      <c r="G32" s="12"/>
      <c r="H32" s="8">
        <v>67</v>
      </c>
      <c r="I32" s="8"/>
    </row>
    <row r="33" s="1" customFormat="1" ht="31.5" customHeight="1" spans="1:9">
      <c r="A33" s="21"/>
      <c r="B33" s="9" t="s">
        <v>22</v>
      </c>
      <c r="C33" s="12"/>
      <c r="D33" s="13"/>
      <c r="E33" s="12"/>
      <c r="F33" s="41"/>
      <c r="G33" s="12"/>
      <c r="H33" s="8">
        <v>80</v>
      </c>
      <c r="I33" s="8"/>
    </row>
    <row r="34" s="1" customFormat="1" ht="31.5" customHeight="1" spans="1:9">
      <c r="A34" s="21"/>
      <c r="B34" s="9" t="s">
        <v>25</v>
      </c>
      <c r="C34" s="12"/>
      <c r="D34" s="13"/>
      <c r="E34" s="12"/>
      <c r="F34" s="41"/>
      <c r="G34" s="12"/>
      <c r="H34" s="8">
        <v>58</v>
      </c>
      <c r="I34" s="8"/>
    </row>
    <row r="35" s="1" customFormat="1" ht="31.5" customHeight="1" spans="1:9">
      <c r="A35" s="22"/>
      <c r="B35" s="9" t="s">
        <v>28</v>
      </c>
      <c r="C35" s="16"/>
      <c r="D35" s="17"/>
      <c r="E35" s="16"/>
      <c r="F35" s="42"/>
      <c r="G35" s="16"/>
      <c r="H35" s="8">
        <v>50</v>
      </c>
      <c r="I35" s="8"/>
    </row>
    <row r="36" s="1" customFormat="1" ht="31.5" customHeight="1" spans="1:9">
      <c r="A36" s="18" t="s">
        <v>42</v>
      </c>
      <c r="B36" s="19"/>
      <c r="C36" s="19"/>
      <c r="D36" s="19"/>
      <c r="E36" s="19"/>
      <c r="F36" s="19"/>
      <c r="G36" s="29"/>
      <c r="H36" s="30">
        <f>SUM(H29:H35)</f>
        <v>335.32</v>
      </c>
      <c r="I36" s="8"/>
    </row>
    <row r="37" s="1" customFormat="1" ht="31.5" customHeight="1" spans="1:9">
      <c r="A37" s="11" t="s">
        <v>43</v>
      </c>
      <c r="B37" s="9" t="s">
        <v>38</v>
      </c>
      <c r="C37" s="10" t="s">
        <v>12</v>
      </c>
      <c r="D37" s="11" t="s">
        <v>13</v>
      </c>
      <c r="E37" s="10" t="s">
        <v>14</v>
      </c>
      <c r="F37" s="10"/>
      <c r="G37" s="10" t="s">
        <v>32</v>
      </c>
      <c r="H37" s="8">
        <v>30</v>
      </c>
      <c r="I37" s="8"/>
    </row>
    <row r="38" s="1" customFormat="1" ht="31.5" customHeight="1" spans="1:9">
      <c r="A38" s="13"/>
      <c r="B38" s="9" t="s">
        <v>31</v>
      </c>
      <c r="C38" s="12"/>
      <c r="D38" s="13"/>
      <c r="E38" s="12"/>
      <c r="F38" s="12"/>
      <c r="G38" s="12"/>
      <c r="H38" s="8">
        <v>36.48</v>
      </c>
      <c r="I38" s="8"/>
    </row>
    <row r="39" s="1" customFormat="1" ht="31.5" customHeight="1" spans="1:9">
      <c r="A39" s="13"/>
      <c r="B39" s="9" t="s">
        <v>33</v>
      </c>
      <c r="C39" s="12"/>
      <c r="D39" s="13"/>
      <c r="E39" s="12"/>
      <c r="F39" s="12"/>
      <c r="G39" s="12"/>
      <c r="H39" s="8">
        <v>6</v>
      </c>
      <c r="I39" s="8"/>
    </row>
    <row r="40" s="1" customFormat="1" ht="31.5" customHeight="1" spans="1:9">
      <c r="A40" s="13"/>
      <c r="B40" s="27" t="s">
        <v>41</v>
      </c>
      <c r="C40" s="12"/>
      <c r="D40" s="13"/>
      <c r="E40" s="12"/>
      <c r="F40" s="12"/>
      <c r="G40" s="12"/>
      <c r="H40" s="8">
        <v>54.24</v>
      </c>
      <c r="I40" s="8"/>
    </row>
    <row r="41" s="1" customFormat="1" ht="31.5" customHeight="1" spans="1:9">
      <c r="A41" s="13"/>
      <c r="B41" s="9" t="s">
        <v>22</v>
      </c>
      <c r="C41" s="12"/>
      <c r="D41" s="13"/>
      <c r="E41" s="12"/>
      <c r="F41" s="12"/>
      <c r="G41" s="12"/>
      <c r="H41" s="8">
        <v>80</v>
      </c>
      <c r="I41" s="8"/>
    </row>
    <row r="42" s="1" customFormat="1" ht="31.5" customHeight="1" spans="1:9">
      <c r="A42" s="17"/>
      <c r="B42" s="9" t="s">
        <v>25</v>
      </c>
      <c r="C42" s="16"/>
      <c r="D42" s="17"/>
      <c r="E42" s="16"/>
      <c r="F42" s="16"/>
      <c r="G42" s="16"/>
      <c r="H42" s="8">
        <v>36</v>
      </c>
      <c r="I42" s="8"/>
    </row>
    <row r="43" s="1" customFormat="1" ht="31.5" customHeight="1" spans="1:9">
      <c r="A43" s="18" t="s">
        <v>44</v>
      </c>
      <c r="B43" s="19"/>
      <c r="C43" s="19"/>
      <c r="D43" s="19"/>
      <c r="E43" s="19"/>
      <c r="F43" s="19"/>
      <c r="G43" s="29"/>
      <c r="H43" s="30">
        <f>SUM(H37:H42)</f>
        <v>242.72</v>
      </c>
      <c r="I43" s="8"/>
    </row>
    <row r="44" s="1" customFormat="1" ht="31.5" customHeight="1" spans="1:9">
      <c r="A44" s="11" t="s">
        <v>45</v>
      </c>
      <c r="B44" s="9" t="s">
        <v>38</v>
      </c>
      <c r="C44" s="10" t="s">
        <v>12</v>
      </c>
      <c r="D44" s="11" t="s">
        <v>13</v>
      </c>
      <c r="E44" s="10" t="s">
        <v>14</v>
      </c>
      <c r="F44" s="10"/>
      <c r="G44" s="10" t="s">
        <v>32</v>
      </c>
      <c r="H44" s="8">
        <v>30</v>
      </c>
      <c r="I44" s="8"/>
    </row>
    <row r="45" s="1" customFormat="1" ht="31.5" customHeight="1" spans="1:9">
      <c r="A45" s="13"/>
      <c r="B45" s="9" t="s">
        <v>31</v>
      </c>
      <c r="C45" s="12"/>
      <c r="D45" s="13"/>
      <c r="E45" s="12"/>
      <c r="F45" s="12"/>
      <c r="G45" s="12"/>
      <c r="H45" s="8">
        <v>18.4</v>
      </c>
      <c r="I45" s="8"/>
    </row>
    <row r="46" s="1" customFormat="1" ht="31.5" customHeight="1" spans="1:9">
      <c r="A46" s="13"/>
      <c r="B46" s="9" t="s">
        <v>33</v>
      </c>
      <c r="C46" s="12"/>
      <c r="D46" s="13"/>
      <c r="E46" s="12"/>
      <c r="F46" s="12"/>
      <c r="G46" s="12"/>
      <c r="H46" s="8">
        <v>4</v>
      </c>
      <c r="I46" s="8"/>
    </row>
    <row r="47" s="1" customFormat="1" ht="31.5" customHeight="1" spans="1:9">
      <c r="A47" s="13"/>
      <c r="B47" s="9" t="s">
        <v>22</v>
      </c>
      <c r="C47" s="12"/>
      <c r="D47" s="13"/>
      <c r="E47" s="12"/>
      <c r="F47" s="12"/>
      <c r="G47" s="12"/>
      <c r="H47" s="8">
        <v>20</v>
      </c>
      <c r="I47" s="8"/>
    </row>
    <row r="48" s="1" customFormat="1" ht="31.5" customHeight="1" spans="1:9">
      <c r="A48" s="17"/>
      <c r="B48" s="9" t="s">
        <v>25</v>
      </c>
      <c r="C48" s="16"/>
      <c r="D48" s="17"/>
      <c r="E48" s="16"/>
      <c r="F48" s="16"/>
      <c r="G48" s="16"/>
      <c r="H48" s="8">
        <v>40</v>
      </c>
      <c r="I48" s="8"/>
    </row>
    <row r="49" s="1" customFormat="1" ht="31.5" customHeight="1" spans="1:9">
      <c r="A49" s="18" t="s">
        <v>46</v>
      </c>
      <c r="B49" s="19"/>
      <c r="C49" s="19"/>
      <c r="D49" s="19"/>
      <c r="E49" s="19"/>
      <c r="F49" s="19"/>
      <c r="G49" s="29"/>
      <c r="H49" s="30">
        <f>SUM(H44:H48)</f>
        <v>112.4</v>
      </c>
      <c r="I49" s="8"/>
    </row>
    <row r="50" s="1" customFormat="1" ht="31.5" customHeight="1" spans="1:9">
      <c r="A50" s="11" t="s">
        <v>47</v>
      </c>
      <c r="B50" s="9" t="s">
        <v>38</v>
      </c>
      <c r="C50" s="10" t="s">
        <v>12</v>
      </c>
      <c r="D50" s="11" t="s">
        <v>13</v>
      </c>
      <c r="E50" s="10" t="s">
        <v>14</v>
      </c>
      <c r="F50" s="10"/>
      <c r="G50" s="10" t="s">
        <v>32</v>
      </c>
      <c r="H50" s="8">
        <v>30</v>
      </c>
      <c r="I50" s="8"/>
    </row>
    <row r="51" s="1" customFormat="1" ht="31.5" customHeight="1" spans="1:9">
      <c r="A51" s="13"/>
      <c r="B51" s="9" t="s">
        <v>31</v>
      </c>
      <c r="C51" s="12"/>
      <c r="D51" s="13"/>
      <c r="E51" s="12"/>
      <c r="F51" s="12"/>
      <c r="G51" s="12"/>
      <c r="H51" s="8">
        <v>24.16</v>
      </c>
      <c r="I51" s="8"/>
    </row>
    <row r="52" s="1" customFormat="1" ht="31.5" customHeight="1" spans="1:9">
      <c r="A52" s="13"/>
      <c r="B52" s="9" t="s">
        <v>33</v>
      </c>
      <c r="C52" s="12"/>
      <c r="D52" s="13"/>
      <c r="E52" s="12"/>
      <c r="F52" s="12"/>
      <c r="G52" s="12"/>
      <c r="H52" s="8">
        <v>6</v>
      </c>
      <c r="I52" s="8"/>
    </row>
    <row r="53" s="1" customFormat="1" ht="31.5" customHeight="1" spans="1:9">
      <c r="A53" s="13"/>
      <c r="B53" s="27" t="s">
        <v>41</v>
      </c>
      <c r="C53" s="12"/>
      <c r="D53" s="13"/>
      <c r="E53" s="12"/>
      <c r="F53" s="12"/>
      <c r="G53" s="12"/>
      <c r="H53" s="8">
        <v>36.24</v>
      </c>
      <c r="I53" s="8"/>
    </row>
    <row r="54" s="1" customFormat="1" ht="31.5" customHeight="1" spans="1:9">
      <c r="A54" s="13"/>
      <c r="B54" s="9" t="s">
        <v>22</v>
      </c>
      <c r="C54" s="12"/>
      <c r="D54" s="13"/>
      <c r="E54" s="12"/>
      <c r="F54" s="12"/>
      <c r="G54" s="12"/>
      <c r="H54" s="8">
        <v>20</v>
      </c>
      <c r="I54" s="8"/>
    </row>
    <row r="55" s="1" customFormat="1" ht="31.5" customHeight="1" spans="1:9">
      <c r="A55" s="13"/>
      <c r="B55" s="9" t="s">
        <v>25</v>
      </c>
      <c r="C55" s="12"/>
      <c r="D55" s="13"/>
      <c r="E55" s="12"/>
      <c r="F55" s="12"/>
      <c r="G55" s="12"/>
      <c r="H55" s="8">
        <v>34</v>
      </c>
      <c r="I55" s="8"/>
    </row>
    <row r="56" s="1" customFormat="1" ht="31.5" customHeight="1" spans="1:9">
      <c r="A56" s="17"/>
      <c r="B56" s="9" t="s">
        <v>28</v>
      </c>
      <c r="C56" s="16"/>
      <c r="D56" s="17"/>
      <c r="E56" s="16"/>
      <c r="F56" s="16"/>
      <c r="G56" s="16"/>
      <c r="H56" s="8">
        <v>50</v>
      </c>
      <c r="I56" s="8"/>
    </row>
    <row r="57" s="1" customFormat="1" ht="30.75" customHeight="1" spans="1:9">
      <c r="A57" s="18" t="s">
        <v>48</v>
      </c>
      <c r="B57" s="19"/>
      <c r="C57" s="19"/>
      <c r="D57" s="19"/>
      <c r="E57" s="19"/>
      <c r="F57" s="19"/>
      <c r="G57" s="29"/>
      <c r="H57" s="43">
        <f>SUM(H50:H56)</f>
        <v>200.4</v>
      </c>
      <c r="I57" s="8"/>
    </row>
    <row r="58" s="2" customFormat="1" ht="30" customHeight="1" spans="1:9">
      <c r="A58" s="28" t="s">
        <v>49</v>
      </c>
      <c r="B58" s="28"/>
      <c r="C58" s="28"/>
      <c r="D58" s="28"/>
      <c r="E58" s="28"/>
      <c r="F58" s="28"/>
      <c r="G58" s="44"/>
      <c r="H58" s="45">
        <f>H11+H17+H22+H28+H36+H43+H49+H57</f>
        <v>2800</v>
      </c>
      <c r="I58" s="47"/>
    </row>
  </sheetData>
  <mergeCells count="60">
    <mergeCell ref="A1:I1"/>
    <mergeCell ref="A11:G11"/>
    <mergeCell ref="A17:G17"/>
    <mergeCell ref="A22:G22"/>
    <mergeCell ref="A28:G28"/>
    <mergeCell ref="A36:G36"/>
    <mergeCell ref="A43:G43"/>
    <mergeCell ref="A49:G49"/>
    <mergeCell ref="A57:G57"/>
    <mergeCell ref="A58:G58"/>
    <mergeCell ref="A12:A16"/>
    <mergeCell ref="A18:A21"/>
    <mergeCell ref="A23:A27"/>
    <mergeCell ref="A29:A35"/>
    <mergeCell ref="A37:A42"/>
    <mergeCell ref="A44:A48"/>
    <mergeCell ref="A50:A56"/>
    <mergeCell ref="B8:B9"/>
    <mergeCell ref="C3:C10"/>
    <mergeCell ref="C12:C16"/>
    <mergeCell ref="C18:C21"/>
    <mergeCell ref="C23:C27"/>
    <mergeCell ref="C29:C35"/>
    <mergeCell ref="C37:C42"/>
    <mergeCell ref="C44:C48"/>
    <mergeCell ref="C50:C56"/>
    <mergeCell ref="D3:D10"/>
    <mergeCell ref="D12:D16"/>
    <mergeCell ref="D18:D21"/>
    <mergeCell ref="D23:D27"/>
    <mergeCell ref="D29:D35"/>
    <mergeCell ref="D37:D42"/>
    <mergeCell ref="D44:D48"/>
    <mergeCell ref="D50:D56"/>
    <mergeCell ref="E3:E10"/>
    <mergeCell ref="E12:E16"/>
    <mergeCell ref="E18:E21"/>
    <mergeCell ref="E23:E27"/>
    <mergeCell ref="E29:E35"/>
    <mergeCell ref="E37:E42"/>
    <mergeCell ref="E44:E48"/>
    <mergeCell ref="E50:E56"/>
    <mergeCell ref="F3:F6"/>
    <mergeCell ref="F7:F10"/>
    <mergeCell ref="F12:F16"/>
    <mergeCell ref="F18:F21"/>
    <mergeCell ref="F23:F27"/>
    <mergeCell ref="F29:F35"/>
    <mergeCell ref="F37:F42"/>
    <mergeCell ref="F44:F48"/>
    <mergeCell ref="F50:F56"/>
    <mergeCell ref="G3:G6"/>
    <mergeCell ref="G7:G10"/>
    <mergeCell ref="G12:G16"/>
    <mergeCell ref="G18:G21"/>
    <mergeCell ref="G23:G27"/>
    <mergeCell ref="G29:G35"/>
    <mergeCell ref="G37:G42"/>
    <mergeCell ref="G44:G48"/>
    <mergeCell ref="G50:G56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陈英琪</cp:lastModifiedBy>
  <dcterms:created xsi:type="dcterms:W3CDTF">1996-12-17T09:32:00Z</dcterms:created>
  <dcterms:modified xsi:type="dcterms:W3CDTF">2023-09-19T17:12:50Z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484ABCFFB4B474CA12660965B8CD92CC</vt:lpwstr>
  </property>
  <property fmtid="{D5CDD505-2E9C-101B-9397-08002B2CF9AE}" pid="3" name="KSOProductBuildVer">
    <vt:lpwstr>2052-11.8.2.11961</vt:lpwstr>
  </property>
</Properties>
</file>