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样式" sheetId="1" r:id="rId1"/>
  </sheets>
  <calcPr calcId="144525"/>
</workbook>
</file>

<file path=xl/calcChain.xml><?xml version="1.0" encoding="utf-8"?>
<calcChain xmlns="http://schemas.openxmlformats.org/spreadsheetml/2006/main">
  <c r="L5" i="1" l="1"/>
  <c r="L14" i="1"/>
  <c r="L8" i="1"/>
  <c r="L6" i="1"/>
</calcChain>
</file>

<file path=xl/sharedStrings.xml><?xml version="1.0" encoding="utf-8"?>
<sst xmlns="http://schemas.openxmlformats.org/spreadsheetml/2006/main" count="104" uniqueCount="48">
  <si>
    <t>支出功能分类科目</t>
    <phoneticPr fontId="1" type="noConversion"/>
  </si>
  <si>
    <t>备注</t>
    <phoneticPr fontId="1" type="noConversion"/>
  </si>
  <si>
    <t>江海区</t>
    <phoneticPr fontId="1" type="noConversion"/>
  </si>
  <si>
    <t>台山市</t>
    <phoneticPr fontId="1" type="noConversion"/>
  </si>
  <si>
    <t>恩平市</t>
    <phoneticPr fontId="1" type="noConversion"/>
  </si>
  <si>
    <t>部门经济分类科目</t>
    <phoneticPr fontId="1" type="noConversion"/>
  </si>
  <si>
    <t>政府经济分类科目</t>
    <phoneticPr fontId="1" type="noConversion"/>
  </si>
  <si>
    <t>一级项目名称</t>
    <phoneticPr fontId="1" type="noConversion"/>
  </si>
  <si>
    <t>二级项目名称</t>
    <phoneticPr fontId="1" type="noConversion"/>
  </si>
  <si>
    <t>合计</t>
    <phoneticPr fontId="1" type="noConversion"/>
  </si>
  <si>
    <t>转移支付功能分类科目（230开头功能分类科目）</t>
    <phoneticPr fontId="1" type="noConversion"/>
  </si>
  <si>
    <t>单位名称</t>
    <phoneticPr fontId="1" type="noConversion"/>
  </si>
  <si>
    <t xml:space="preserve">“三保”目录 </t>
    <phoneticPr fontId="1" type="noConversion"/>
  </si>
  <si>
    <t>金额</t>
    <phoneticPr fontId="1" type="noConversion"/>
  </si>
  <si>
    <t>51301上下级政府间转移性支出</t>
    <phoneticPr fontId="1" type="noConversion"/>
  </si>
  <si>
    <t>项目预算级次（中央级/省级/市级）</t>
    <phoneticPr fontId="1" type="noConversion"/>
  </si>
  <si>
    <t>是否纳入“三保”专户管理（是/否）</t>
    <phoneticPr fontId="1" type="noConversion"/>
  </si>
  <si>
    <t>中央级</t>
    <phoneticPr fontId="1" type="noConversion"/>
  </si>
  <si>
    <t>（二）其他非“三保”支出</t>
    <phoneticPr fontId="1" type="noConversion"/>
  </si>
  <si>
    <t>否</t>
    <phoneticPr fontId="1" type="noConversion"/>
  </si>
  <si>
    <t>直达资金标识（[01]中央直达资金/[09]其他）</t>
    <phoneticPr fontId="1" type="noConversion"/>
  </si>
  <si>
    <t>2210108 老旧小区改造</t>
    <phoneticPr fontId="1" type="noConversion"/>
  </si>
  <si>
    <t>江门市江海区老旧小区改造项目（二期）</t>
  </si>
  <si>
    <t>台山市台城南塘社区和平路老旧小区改造工程</t>
  </si>
  <si>
    <t>台山市台城东云社区台东路老旧小区改造工程</t>
  </si>
  <si>
    <t>台山市台城园田社区环北大道老旧小区改造工程</t>
  </si>
  <si>
    <t>台山市台城富城社区富城大道老旧小区改造工程</t>
  </si>
  <si>
    <t>台山市台城合新社区合新路老旧小区改造工程</t>
  </si>
  <si>
    <t>恩平市西门片区老旧小区改造工程</t>
  </si>
  <si>
    <t>恩平市小岛磷肥厂宿舍片区老旧小区改造工程</t>
  </si>
  <si>
    <t>恩平市老旧小区改造2023至2024项目</t>
  </si>
  <si>
    <t>2023年城市燃气管道等老化更新改造和保障性安居工程专项（保障性安居工程方向）中央预算内投资预算资金情况表</t>
    <phoneticPr fontId="1" type="noConversion"/>
  </si>
  <si>
    <t>2300321 住房保障支出</t>
    <phoneticPr fontId="1" type="noConversion"/>
  </si>
  <si>
    <t>附件1</t>
    <phoneticPr fontId="1" type="noConversion"/>
  </si>
  <si>
    <t>单位：万元</t>
    <phoneticPr fontId="1" type="noConversion"/>
  </si>
  <si>
    <t>江海区小计</t>
    <phoneticPr fontId="1" type="noConversion"/>
  </si>
  <si>
    <t>台山市小计</t>
    <phoneticPr fontId="1" type="noConversion"/>
  </si>
  <si>
    <t>恩平市小计</t>
    <phoneticPr fontId="1" type="noConversion"/>
  </si>
  <si>
    <t>2023年江门市江海区老旧小区改造项目（二期）</t>
    <phoneticPr fontId="1" type="noConversion"/>
  </si>
  <si>
    <t>2023年台山市台城南塘社区和平路老旧小区改造工程</t>
    <phoneticPr fontId="1" type="noConversion"/>
  </si>
  <si>
    <t>2023年台山市台城东云社区台东路老旧小区改造工程</t>
    <phoneticPr fontId="1" type="noConversion"/>
  </si>
  <si>
    <t>2023年台山市台城园田社区环北大道老旧小区改造工程</t>
    <phoneticPr fontId="1" type="noConversion"/>
  </si>
  <si>
    <t>2023年台山市台城富城社区富城大道老旧小区改造工程</t>
    <phoneticPr fontId="1" type="noConversion"/>
  </si>
  <si>
    <t>2023年台山市台城合新社区合新路老旧小区改造工程</t>
    <phoneticPr fontId="1" type="noConversion"/>
  </si>
  <si>
    <t>2023年恩平市西门片区老旧小区改造工程</t>
    <phoneticPr fontId="1" type="noConversion"/>
  </si>
  <si>
    <t>2023年恩平市小岛磷肥厂宿舍片区老旧小区改造工程</t>
    <phoneticPr fontId="1" type="noConversion"/>
  </si>
  <si>
    <t>2023至2024年恩平市老旧小区改造项目</t>
    <phoneticPr fontId="1" type="noConversion"/>
  </si>
  <si>
    <t>非直达资金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</si>
</sst>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C3" zoomScale="85" zoomScaleNormal="85" workbookViewId="0">
      <selection activeCell="G15" sqref="G15"/>
    </sheetView>
  </sheetViews>
  <sheetFormatPr defaultRowHeight="27" customHeight="1" x14ac:dyDescent="0.15"/>
  <cols>
    <col min="1" max="1" width="11.75" customWidth="1"/>
    <col min="2" max="2" width="22.625" customWidth="1"/>
    <col min="3" max="3" width="26" customWidth="1"/>
    <col min="4" max="4" width="19.5" customWidth="1"/>
    <col min="5" max="5" width="13.125" customWidth="1"/>
    <col min="6" max="6" width="14.75" customWidth="1"/>
    <col min="7" max="7" width="17.625" customWidth="1"/>
    <col min="8" max="8" width="17.5" customWidth="1"/>
    <col min="9" max="9" width="13.125" customWidth="1"/>
    <col min="10" max="10" width="13.125" hidden="1" customWidth="1"/>
    <col min="11" max="11" width="16.125" customWidth="1"/>
    <col min="12" max="12" width="13.125" customWidth="1"/>
    <col min="13" max="13" width="11.75" customWidth="1"/>
    <col min="15" max="15" width="24.875" customWidth="1"/>
  </cols>
  <sheetData>
    <row r="1" spans="1:15" ht="22.5" customHeight="1" x14ac:dyDescent="0.15">
      <c r="A1" s="6" t="s">
        <v>33</v>
      </c>
    </row>
    <row r="2" spans="1:15" ht="80.099999999999994" customHeight="1" x14ac:dyDescent="0.15">
      <c r="A2" s="15" t="s">
        <v>31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5" s="13" customFormat="1" ht="22.5" customHeigh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9" t="s">
        <v>34</v>
      </c>
      <c r="M3" s="19"/>
    </row>
    <row r="4" spans="1:15" s="5" customFormat="1" ht="60" customHeight="1" x14ac:dyDescent="0.15">
      <c r="A4" s="4" t="s">
        <v>11</v>
      </c>
      <c r="B4" s="4" t="s">
        <v>7</v>
      </c>
      <c r="C4" s="4" t="s">
        <v>8</v>
      </c>
      <c r="D4" s="4" t="s">
        <v>15</v>
      </c>
      <c r="E4" s="4" t="s">
        <v>12</v>
      </c>
      <c r="F4" s="4" t="s">
        <v>16</v>
      </c>
      <c r="G4" s="4" t="s">
        <v>20</v>
      </c>
      <c r="H4" s="4" t="s">
        <v>10</v>
      </c>
      <c r="I4" s="4" t="s">
        <v>0</v>
      </c>
      <c r="J4" s="4" t="s">
        <v>5</v>
      </c>
      <c r="K4" s="4" t="s">
        <v>6</v>
      </c>
      <c r="L4" s="4" t="s">
        <v>13</v>
      </c>
      <c r="M4" s="4" t="s">
        <v>1</v>
      </c>
    </row>
    <row r="5" spans="1:15" s="11" customFormat="1" ht="18" customHeight="1" x14ac:dyDescent="0.15">
      <c r="A5" s="9" t="s">
        <v>9</v>
      </c>
      <c r="B5" s="4"/>
      <c r="C5" s="4"/>
      <c r="D5" s="4"/>
      <c r="E5" s="4"/>
      <c r="F5" s="4"/>
      <c r="G5" s="4"/>
      <c r="H5" s="4"/>
      <c r="I5" s="4"/>
      <c r="J5" s="4"/>
      <c r="K5" s="4"/>
      <c r="L5" s="10">
        <f>L6+L8+L14</f>
        <v>11426</v>
      </c>
      <c r="M5" s="9"/>
    </row>
    <row r="6" spans="1:15" s="11" customFormat="1" ht="18" customHeight="1" x14ac:dyDescent="0.15">
      <c r="A6" s="9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10">
        <f>L7</f>
        <v>2129</v>
      </c>
      <c r="M6" s="9"/>
    </row>
    <row r="7" spans="1:15" s="3" customFormat="1" ht="50.1" customHeight="1" x14ac:dyDescent="0.15">
      <c r="A7" s="1" t="s">
        <v>2</v>
      </c>
      <c r="B7" s="7" t="s">
        <v>22</v>
      </c>
      <c r="C7" s="7" t="s">
        <v>38</v>
      </c>
      <c r="D7" s="2" t="s">
        <v>17</v>
      </c>
      <c r="E7" s="2" t="s">
        <v>18</v>
      </c>
      <c r="F7" s="2" t="s">
        <v>19</v>
      </c>
      <c r="G7" s="2" t="s">
        <v>47</v>
      </c>
      <c r="H7" s="7" t="s">
        <v>32</v>
      </c>
      <c r="I7" s="7" t="s">
        <v>21</v>
      </c>
      <c r="J7" s="2"/>
      <c r="K7" s="2" t="s">
        <v>14</v>
      </c>
      <c r="L7" s="8">
        <v>2129</v>
      </c>
      <c r="M7" s="1"/>
    </row>
    <row r="8" spans="1:15" s="11" customFormat="1" ht="18" customHeight="1" x14ac:dyDescent="0.15">
      <c r="A8" s="9" t="s">
        <v>36</v>
      </c>
      <c r="B8" s="4"/>
      <c r="C8" s="4"/>
      <c r="D8" s="4"/>
      <c r="E8" s="4"/>
      <c r="F8" s="4"/>
      <c r="G8" s="4"/>
      <c r="H8" s="4"/>
      <c r="I8" s="4"/>
      <c r="J8" s="4"/>
      <c r="K8" s="4"/>
      <c r="L8" s="10">
        <f>SUM(L9:L13)</f>
        <v>6789</v>
      </c>
      <c r="M8" s="9"/>
    </row>
    <row r="9" spans="1:15" s="3" customFormat="1" ht="50.1" customHeight="1" x14ac:dyDescent="0.15">
      <c r="A9" s="16" t="s">
        <v>3</v>
      </c>
      <c r="B9" s="7" t="s">
        <v>23</v>
      </c>
      <c r="C9" s="7" t="s">
        <v>39</v>
      </c>
      <c r="D9" s="2" t="s">
        <v>17</v>
      </c>
      <c r="E9" s="2" t="s">
        <v>18</v>
      </c>
      <c r="F9" s="2" t="s">
        <v>19</v>
      </c>
      <c r="G9" s="2" t="s">
        <v>47</v>
      </c>
      <c r="H9" s="7" t="s">
        <v>32</v>
      </c>
      <c r="I9" s="7" t="s">
        <v>21</v>
      </c>
      <c r="J9" s="2"/>
      <c r="K9" s="2" t="s">
        <v>14</v>
      </c>
      <c r="L9" s="8">
        <v>1129</v>
      </c>
      <c r="M9" s="1"/>
      <c r="O9" s="14"/>
    </row>
    <row r="10" spans="1:15" s="3" customFormat="1" ht="50.1" customHeight="1" x14ac:dyDescent="0.15">
      <c r="A10" s="17"/>
      <c r="B10" s="7" t="s">
        <v>24</v>
      </c>
      <c r="C10" s="7" t="s">
        <v>40</v>
      </c>
      <c r="D10" s="2" t="s">
        <v>17</v>
      </c>
      <c r="E10" s="2" t="s">
        <v>18</v>
      </c>
      <c r="F10" s="2" t="s">
        <v>19</v>
      </c>
      <c r="G10" s="2" t="s">
        <v>47</v>
      </c>
      <c r="H10" s="7" t="s">
        <v>32</v>
      </c>
      <c r="I10" s="7" t="s">
        <v>21</v>
      </c>
      <c r="J10" s="2"/>
      <c r="K10" s="2" t="s">
        <v>14</v>
      </c>
      <c r="L10" s="8">
        <v>1860</v>
      </c>
      <c r="M10" s="1"/>
    </row>
    <row r="11" spans="1:15" s="3" customFormat="1" ht="50.1" customHeight="1" x14ac:dyDescent="0.15">
      <c r="A11" s="17"/>
      <c r="B11" s="7" t="s">
        <v>25</v>
      </c>
      <c r="C11" s="7" t="s">
        <v>41</v>
      </c>
      <c r="D11" s="2" t="s">
        <v>17</v>
      </c>
      <c r="E11" s="2" t="s">
        <v>18</v>
      </c>
      <c r="F11" s="2" t="s">
        <v>19</v>
      </c>
      <c r="G11" s="2" t="s">
        <v>47</v>
      </c>
      <c r="H11" s="7" t="s">
        <v>32</v>
      </c>
      <c r="I11" s="7" t="s">
        <v>21</v>
      </c>
      <c r="J11" s="2"/>
      <c r="K11" s="2" t="s">
        <v>14</v>
      </c>
      <c r="L11" s="8">
        <v>1475</v>
      </c>
      <c r="M11" s="1"/>
    </row>
    <row r="12" spans="1:15" s="3" customFormat="1" ht="50.1" customHeight="1" x14ac:dyDescent="0.15">
      <c r="A12" s="17"/>
      <c r="B12" s="7" t="s">
        <v>26</v>
      </c>
      <c r="C12" s="7" t="s">
        <v>42</v>
      </c>
      <c r="D12" s="2" t="s">
        <v>17</v>
      </c>
      <c r="E12" s="2" t="s">
        <v>18</v>
      </c>
      <c r="F12" s="2" t="s">
        <v>19</v>
      </c>
      <c r="G12" s="2" t="s">
        <v>47</v>
      </c>
      <c r="H12" s="7" t="s">
        <v>32</v>
      </c>
      <c r="I12" s="7" t="s">
        <v>21</v>
      </c>
      <c r="J12" s="2"/>
      <c r="K12" s="2" t="s">
        <v>14</v>
      </c>
      <c r="L12" s="8">
        <v>812</v>
      </c>
      <c r="M12" s="1"/>
    </row>
    <row r="13" spans="1:15" s="3" customFormat="1" ht="50.1" customHeight="1" x14ac:dyDescent="0.15">
      <c r="A13" s="18"/>
      <c r="B13" s="7" t="s">
        <v>27</v>
      </c>
      <c r="C13" s="7" t="s">
        <v>43</v>
      </c>
      <c r="D13" s="2" t="s">
        <v>17</v>
      </c>
      <c r="E13" s="2" t="s">
        <v>18</v>
      </c>
      <c r="F13" s="2" t="s">
        <v>19</v>
      </c>
      <c r="G13" s="2" t="s">
        <v>47</v>
      </c>
      <c r="H13" s="7" t="s">
        <v>32</v>
      </c>
      <c r="I13" s="7" t="s">
        <v>21</v>
      </c>
      <c r="J13" s="2"/>
      <c r="K13" s="2" t="s">
        <v>14</v>
      </c>
      <c r="L13" s="8">
        <v>1513</v>
      </c>
      <c r="M13" s="1"/>
    </row>
    <row r="14" spans="1:15" s="11" customFormat="1" ht="18" customHeight="1" x14ac:dyDescent="0.15">
      <c r="A14" s="9" t="s">
        <v>37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10">
        <f>SUM(L15:L17)</f>
        <v>2508</v>
      </c>
      <c r="M14" s="9"/>
    </row>
    <row r="15" spans="1:15" s="3" customFormat="1" ht="50.1" customHeight="1" x14ac:dyDescent="0.15">
      <c r="A15" s="16" t="s">
        <v>4</v>
      </c>
      <c r="B15" s="7" t="s">
        <v>28</v>
      </c>
      <c r="C15" s="7" t="s">
        <v>44</v>
      </c>
      <c r="D15" s="2" t="s">
        <v>17</v>
      </c>
      <c r="E15" s="2" t="s">
        <v>18</v>
      </c>
      <c r="F15" s="2" t="s">
        <v>19</v>
      </c>
      <c r="G15" s="2" t="s">
        <v>47</v>
      </c>
      <c r="H15" s="7" t="s">
        <v>32</v>
      </c>
      <c r="I15" s="7" t="s">
        <v>21</v>
      </c>
      <c r="J15" s="2"/>
      <c r="K15" s="2" t="s">
        <v>14</v>
      </c>
      <c r="L15" s="8">
        <v>600</v>
      </c>
      <c r="M15" s="1"/>
    </row>
    <row r="16" spans="1:15" s="3" customFormat="1" ht="50.1" customHeight="1" x14ac:dyDescent="0.15">
      <c r="A16" s="17"/>
      <c r="B16" s="7" t="s">
        <v>29</v>
      </c>
      <c r="C16" s="7" t="s">
        <v>45</v>
      </c>
      <c r="D16" s="2" t="s">
        <v>17</v>
      </c>
      <c r="E16" s="2" t="s">
        <v>18</v>
      </c>
      <c r="F16" s="2" t="s">
        <v>19</v>
      </c>
      <c r="G16" s="2" t="s">
        <v>47</v>
      </c>
      <c r="H16" s="7" t="s">
        <v>32</v>
      </c>
      <c r="I16" s="7" t="s">
        <v>21</v>
      </c>
      <c r="J16" s="2"/>
      <c r="K16" s="2" t="s">
        <v>14</v>
      </c>
      <c r="L16" s="8">
        <v>683</v>
      </c>
      <c r="M16" s="1"/>
    </row>
    <row r="17" spans="1:13" s="3" customFormat="1" ht="50.1" customHeight="1" x14ac:dyDescent="0.15">
      <c r="A17" s="18"/>
      <c r="B17" s="7" t="s">
        <v>30</v>
      </c>
      <c r="C17" s="7" t="s">
        <v>46</v>
      </c>
      <c r="D17" s="2" t="s">
        <v>17</v>
      </c>
      <c r="E17" s="2" t="s">
        <v>18</v>
      </c>
      <c r="F17" s="2" t="s">
        <v>19</v>
      </c>
      <c r="G17" s="2" t="s">
        <v>47</v>
      </c>
      <c r="H17" s="7" t="s">
        <v>32</v>
      </c>
      <c r="I17" s="7" t="s">
        <v>21</v>
      </c>
      <c r="J17" s="2"/>
      <c r="K17" s="2" t="s">
        <v>14</v>
      </c>
      <c r="L17" s="8">
        <v>1225</v>
      </c>
      <c r="M17" s="1"/>
    </row>
  </sheetData>
  <mergeCells count="4">
    <mergeCell ref="A2:M2"/>
    <mergeCell ref="A9:A13"/>
    <mergeCell ref="A15:A17"/>
    <mergeCell ref="L3:M3"/>
  </mergeCells>
  <phoneticPr fontId="1" type="noConversion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2023-08-14T06:42:27Z</dcterms:modified>
</cp:coreProperties>
</file>