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Sheet1!$A$4:$L$56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G57" i="1"/>
  <c r="L57"/>
</calcChain>
</file>

<file path=xl/sharedStrings.xml><?xml version="1.0" encoding="utf-8"?>
<sst xmlns="http://schemas.openxmlformats.org/spreadsheetml/2006/main" count="348" uniqueCount="192">
  <si>
    <r>
      <rPr>
        <sz val="26"/>
        <color theme="1"/>
        <rFont val="方正小标宋简体"/>
        <family val="4"/>
        <charset val="134"/>
      </rPr>
      <t>新会区存量住宅用地项目清单</t>
    </r>
    <r>
      <rPr>
        <sz val="26"/>
        <color theme="1"/>
        <rFont val="Times New Roman"/>
        <family val="1"/>
      </rPr>
      <t xml:space="preserve">                       </t>
    </r>
  </si>
  <si>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</si>
  <si>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</si>
  <si>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</si>
  <si>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</si>
  <si>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</si>
  <si>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</si>
  <si>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</si>
  <si>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</si>
  <si>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</si>
  <si>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</si>
  <si>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</si>
  <si>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</si>
  <si>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</si>
  <si>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</si>
  <si>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</si>
  <si>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</si>
  <si>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</si>
  <si>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</si>
  <si>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</si>
  <si>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</si>
  <si>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</si>
  <si>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</si>
  <si>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</si>
  <si>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</si>
  <si>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</si>
  <si>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江畔花园</t>
  </si>
  <si>
    <t>江门市钜中房地产有限公司</t>
  </si>
  <si>
    <t>大泽镇</t>
  </si>
  <si>
    <t>大泽镇文龙村见龙洞西边洞（土名）</t>
  </si>
  <si>
    <t>普通商品房</t>
  </si>
  <si>
    <t>已动工未竣工</t>
  </si>
  <si>
    <t>珑城半山</t>
  </si>
  <si>
    <t>江门市众力房地产有限公司</t>
  </si>
  <si>
    <t>会城街道</t>
  </si>
  <si>
    <t>会城街道都会村松山咀、蛇山、瓦瑶坑（土名）</t>
  </si>
  <si>
    <t>江门市新会土地开发有限公司商住楼</t>
  </si>
  <si>
    <t>江门市新会土地开发有限公司</t>
  </si>
  <si>
    <t>新会区会城汾水江（土名）</t>
  </si>
  <si>
    <t>未动工</t>
  </si>
  <si>
    <t>阳光新城</t>
  </si>
  <si>
    <t>江门市新会区江林投资管理有限公司</t>
  </si>
  <si>
    <t>双水镇</t>
  </si>
  <si>
    <t>双水镇双水村大冲围、白沙湾、围田、壳氹（土名）</t>
  </si>
  <si>
    <t>江门市新会区西甲置业发展有限公司商住楼</t>
  </si>
  <si>
    <t>江门市新会区西甲置业发展有限公司</t>
  </si>
  <si>
    <t>新会区会城街道西甲村念树围（土名）地块</t>
  </si>
  <si>
    <t>江门市新会凯峰置业有限公司商住楼</t>
  </si>
  <si>
    <t>江门市新会凯峰置业有限公司</t>
  </si>
  <si>
    <t>新会区会城街道潮兴路东面、兰苑路南侧地块</t>
  </si>
  <si>
    <t>江门市世弘置地有限公司商住楼</t>
  </si>
  <si>
    <t>江门市世弘置地有限公司</t>
  </si>
  <si>
    <t>古井镇</t>
  </si>
  <si>
    <t>新会区古井镇古泗村一河南（土名）</t>
  </si>
  <si>
    <t>江门市百盈地产有限公司商住楼</t>
  </si>
  <si>
    <t>江门市百盈地产有限公司</t>
  </si>
  <si>
    <t>滨海新区</t>
  </si>
  <si>
    <t>新会区银湖湾新四围（土名）地块</t>
  </si>
  <si>
    <t>江门市新会佳盛置业有限公司商住楼</t>
  </si>
  <si>
    <t>江门市新会佳盛置业有限公司</t>
  </si>
  <si>
    <t>新会区古井镇古泗村灰炉前（土名）</t>
  </si>
  <si>
    <t>新会睦州-喜立方</t>
  </si>
  <si>
    <t>江门市盈创置业有限公司</t>
  </si>
  <si>
    <t>睦洲镇</t>
  </si>
  <si>
    <t>睦洲镇睦洲村秧地围（土名）</t>
  </si>
  <si>
    <t>上城御轩</t>
  </si>
  <si>
    <t>江门市新会区睦和房地产有限公司</t>
  </si>
  <si>
    <t>江门市新会区大成制衣有限公司商住楼</t>
  </si>
  <si>
    <t>江门市新会区大成制衣有限公司</t>
  </si>
  <si>
    <t>新会区会城诗书街20号及周边地块</t>
  </si>
  <si>
    <t>江门市新会区灵镇卢墩置业发展有限公司商住楼</t>
  </si>
  <si>
    <t>江门市新会区灵镇卢墩置业发展有限公司</t>
  </si>
  <si>
    <t>新会区会城街道灵镇村卢墩围（土名）</t>
  </si>
  <si>
    <t>云星·钱隆世家</t>
  </si>
  <si>
    <t>江门市顺晟房地产开发有限公司</t>
  </si>
  <si>
    <t>双水镇双水村白沙湾、围田、壳氹（土名）</t>
  </si>
  <si>
    <t>嘉华骏景湾誉峰住宅小区（嘉骏花园）</t>
  </si>
  <si>
    <t>江门市新会区骏景湾誉峰房地产有限公司</t>
  </si>
  <si>
    <t>新会区碧桂园南湖郡南侧</t>
  </si>
  <si>
    <t>江门市金碧房地产开发有限公司商住楼</t>
  </si>
  <si>
    <t>江门市金碧房地产开发有限公司</t>
  </si>
  <si>
    <t>大鳌镇</t>
  </si>
  <si>
    <t>新会区大鳌镇鳌兴路三号地块</t>
  </si>
  <si>
    <t>江门市新会区骏利房地产开发有限公司商住楼</t>
  </si>
  <si>
    <t>江门市新会区骏利房地产开发有限公司</t>
  </si>
  <si>
    <t>新会区枢纽新城明德二路北侧、梅江北路东侧地块</t>
  </si>
  <si>
    <t>江门市幸福里房地产开发有限公司商住楼</t>
  </si>
  <si>
    <t>江门市幸福里房地产开发有限公司</t>
  </si>
  <si>
    <t>三江镇</t>
  </si>
  <si>
    <t>新会区三江镇联和村岐丰围（土名）</t>
  </si>
  <si>
    <t>金碧丽江.傲城花园</t>
  </si>
  <si>
    <t>大鳌镇新地村六、七围（土名）</t>
  </si>
  <si>
    <t>江门市新会区城郊置业发展有限公司商住楼</t>
  </si>
  <si>
    <t>江门市新会区城郊置业发展有限公司</t>
  </si>
  <si>
    <t>新会区会城街道城郊村十字路围(土名)地块</t>
  </si>
  <si>
    <t>新会雅居乐美的雍逸庭</t>
  </si>
  <si>
    <t>江门市雅新房地产开发有限公司</t>
  </si>
  <si>
    <t>新会区冈州大道东76、78号</t>
  </si>
  <si>
    <t>悦泰·珠西商务中心</t>
  </si>
  <si>
    <t>江门市悦泰置业有限公司</t>
  </si>
  <si>
    <t>南新区梅江蓢交、孖洛、九宾、西甲九滨（土名）</t>
  </si>
  <si>
    <t>江门市新会盛汇置业有限公司商住楼</t>
  </si>
  <si>
    <t>江门市新会盛汇置业有限公司</t>
  </si>
  <si>
    <t>新会区枢纽新城明德一路北侧、文韬路东侧地块</t>
  </si>
  <si>
    <t>江门市滨富房地产开发有限公司商住楼</t>
  </si>
  <si>
    <t>江门市滨富房地产开发有限公司</t>
  </si>
  <si>
    <t>江门市银湖湾滨海新区E01-03-a06地块</t>
  </si>
  <si>
    <t>江门市创福源房地产有限公司商住楼</t>
  </si>
  <si>
    <t>江门市创福源房地产有限公司</t>
  </si>
  <si>
    <t>新会区枢纽新城今华路南侧、吉祥南路东侧地块</t>
  </si>
  <si>
    <t>春风江南花园</t>
  </si>
  <si>
    <t>江门嘉缘置业有限公司</t>
  </si>
  <si>
    <t>新会经济开发区今源路8号、14号和16号地块</t>
  </si>
  <si>
    <t>潭江花园</t>
  </si>
  <si>
    <t>江门华禾富投资发展有限公司</t>
  </si>
  <si>
    <t>新会区会城今源路9号</t>
  </si>
  <si>
    <t>璟峰嘉园</t>
  </si>
  <si>
    <t>江门市世镓房地产有限公司</t>
  </si>
  <si>
    <t>睦洲镇睦洲村三牙围（土名）</t>
  </si>
  <si>
    <t>泉林盛荟公馆</t>
  </si>
  <si>
    <t>江门市大河置业有限公司</t>
  </si>
  <si>
    <t>新会区会城永安村吴家基旧村南面地块</t>
  </si>
  <si>
    <t>香缇公馆</t>
  </si>
  <si>
    <t>江门梁盛置业有限公司</t>
  </si>
  <si>
    <t>枢纽新城启超大道以西、梅江河西侧、规划今华路南侧地块</t>
  </si>
  <si>
    <t>云锦台</t>
  </si>
  <si>
    <t>江门市敏景房地产开发有限公司</t>
  </si>
  <si>
    <t>新会区会城圭阳北路西侧、御品雅苑南侧地块</t>
  </si>
  <si>
    <t>盛世海岸</t>
  </si>
  <si>
    <t>江门市陆国建材贸易有限公司</t>
  </si>
  <si>
    <t>大鳌镇中心二路地块</t>
  </si>
  <si>
    <t>领会国际名苑</t>
  </si>
  <si>
    <t>江门新城鸿樾房地产开发有限公司</t>
  </si>
  <si>
    <t>新会区枢纽新城吉祥南路西侧、厚德路北侧地块</t>
  </si>
  <si>
    <t>盛河湾商住小区</t>
  </si>
  <si>
    <t>江门市信璟房地产有限公司</t>
  </si>
  <si>
    <t>司前镇</t>
  </si>
  <si>
    <t>司前镇天等村指挥片（土名）</t>
  </si>
  <si>
    <t>海悦东晟新苑</t>
  </si>
  <si>
    <t>江门市东甲芦墩物业管理有限公司</t>
  </si>
  <si>
    <t>会城街道东甲村卢墩围（土名）</t>
  </si>
  <si>
    <t>悦和轩</t>
  </si>
  <si>
    <t>江门市新会区聚龙房地产开发有限公司</t>
  </si>
  <si>
    <t>会城街道城郊村朝阳里、鸾岗坊、聚龙里（土名）改造单元地块一</t>
  </si>
  <si>
    <t>会城街道城郊村朝阳里、鸾岗坊、聚龙里（土名）改造单元地块二</t>
  </si>
  <si>
    <t>会城街道城郊村朝阳里、鸾岗坊、聚龙里（土名）改造单元地块三</t>
  </si>
  <si>
    <t>江门市新会区乡贤置业发展有限公司商住楼</t>
  </si>
  <si>
    <t>江门市新会区乡贤置业发展有限公司</t>
  </si>
  <si>
    <t>新会区会城圭阳北路西侧、君悦豪庭北侧地块</t>
  </si>
  <si>
    <t>玖悦澜湾</t>
  </si>
  <si>
    <t>江门颐润房地产开发有限公司</t>
  </si>
  <si>
    <t>新会区枢纽新城今洲路南侧、启超大道东侧地块</t>
  </si>
  <si>
    <t xml:space="preserve">江门华厦房地产开发有限公司商住楼 </t>
  </si>
  <si>
    <t xml:space="preserve">江门华厦房地产开发有限公司 </t>
  </si>
  <si>
    <t>睦洲镇睦洲村合昌围（土名）</t>
  </si>
  <si>
    <t>江门钧明欢乐世界广场</t>
  </si>
  <si>
    <t>江门市钧明商业管理有限公司</t>
  </si>
  <si>
    <t>新会区枢纽新城明德一路与江门大道相交的西南角地块</t>
  </si>
  <si>
    <t>江门市新会区西湖雅苑房地产开发有限公司商住楼</t>
  </si>
  <si>
    <t>江门市新会区西湖雅苑房地产开发有限公司</t>
  </si>
  <si>
    <t>新会区会城城郊普华坊、竹林里（土名）旧村庄“三旧”改造项目（一期）地块</t>
  </si>
  <si>
    <t>悦峰府</t>
  </si>
  <si>
    <t>江门市悦安房地产开发有限公司</t>
  </si>
  <si>
    <t>新会区枢纽新城明德一路北侧、文华路东侧地块</t>
  </si>
  <si>
    <t>大泽园区石船山生活配套工程</t>
  </si>
  <si>
    <t>江门市新会石船山开发建设有限公司</t>
  </si>
  <si>
    <t>大泽镇潮透村水松树脚（土名）</t>
  </si>
  <si>
    <t>朗廷云泽花园</t>
  </si>
  <si>
    <t>江门茂乾房地产开发有限公司</t>
  </si>
  <si>
    <t>新会区枢纽新城明德一路北面、文华路东侧地块</t>
  </si>
  <si>
    <t>江门市天熙物业有限公司商住楼</t>
  </si>
  <si>
    <t>江门市天熙物业有限公司</t>
  </si>
  <si>
    <t>江门市聚福浩房地产有限公司商住楼</t>
  </si>
  <si>
    <t>江门市聚福浩房地产有限公司</t>
  </si>
  <si>
    <t>新会区枢纽新城启超大道西侧、厚德路南侧地块</t>
  </si>
  <si>
    <t>江门银港置业有限公司商住楼</t>
  </si>
  <si>
    <t>江门银港置业有限公司</t>
  </si>
  <si>
    <t>新会区司前镇司前林场长合后山、六石头、白鸡乸、坪头山（土名）地块</t>
  </si>
  <si>
    <t>郑厚成商住楼</t>
  </si>
  <si>
    <t>郑厚成</t>
  </si>
  <si>
    <t>新会区睦洲镇睦洲村秧地围（土名）地块</t>
  </si>
  <si>
    <t>江门市盈汇置业有限公司商住楼</t>
  </si>
  <si>
    <t>江门市盈汇置业有限公司</t>
  </si>
  <si>
    <t>新会区三江镇新江村相公庙围（土名）</t>
  </si>
  <si>
    <t>合计</t>
  </si>
  <si>
    <r>
      <rPr>
        <b/>
        <sz val="18"/>
        <color theme="1"/>
        <rFont val="宋体"/>
        <family val="3"/>
        <charset val="134"/>
        <scheme val="minor"/>
      </rPr>
      <t>表2.</t>
    </r>
    <r>
      <rPr>
        <b/>
        <u/>
        <sz val="18"/>
        <color theme="1"/>
        <rFont val="宋体"/>
        <family val="3"/>
        <charset val="134"/>
        <scheme val="minor"/>
      </rPr>
      <t>江门市新会区</t>
    </r>
    <r>
      <rPr>
        <b/>
        <sz val="18"/>
        <color theme="1"/>
        <rFont val="宋体"/>
        <family val="3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</si>
  <si>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</si>
  <si>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</si>
  <si>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</si>
  <si>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</si>
  <si>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已动工未竣工土地
面积</t>
  </si>
  <si>
    <t>注：未销售房屋的土地面积只统计“已动工未竣工”的项目，不包括“未动工”项目。</t>
  </si>
</sst>
</file>

<file path=xl/styles.xml><?xml version="1.0" encoding="utf-8"?>
<styleSheet xmlns="http://schemas.openxmlformats.org/spreadsheetml/2006/main">
  <numFmts count="6">
    <numFmt numFmtId="176" formatCode="0.000000_ "/>
    <numFmt numFmtId="177" formatCode="0.0000_);[Red]\(0.0000\)"/>
    <numFmt numFmtId="178" formatCode="yyyy/mm/dd"/>
    <numFmt numFmtId="179" formatCode="#0.000000"/>
    <numFmt numFmtId="180" formatCode="0.0000_ "/>
    <numFmt numFmtId="182" formatCode="0.0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2"/>
      <color indexed="8"/>
      <name val="宋体"/>
      <family val="3"/>
      <charset val="134"/>
      <scheme val="minor"/>
    </font>
    <font>
      <sz val="26"/>
      <color theme="1"/>
      <name val="方正小标宋简体"/>
      <family val="4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sz val="10"/>
      <color rgb="FF333333"/>
      <name val="宋体"/>
      <family val="3"/>
      <charset val="134"/>
    </font>
    <font>
      <sz val="10"/>
      <color indexed="8"/>
      <name val="Times New Roman"/>
      <family val="1"/>
    </font>
    <font>
      <sz val="10"/>
      <color theme="1"/>
      <name val="Arial Unicode MS"/>
      <family val="2"/>
      <charset val="134"/>
    </font>
    <font>
      <sz val="10"/>
      <color rgb="FF000000"/>
      <name val="Times New Roman"/>
      <family val="1"/>
    </font>
    <font>
      <sz val="10"/>
      <color rgb="FF000000"/>
      <name val="ˎ̥"/>
    </font>
    <font>
      <sz val="10"/>
      <name val="SimSun"/>
      <charset val="134"/>
    </font>
    <font>
      <sz val="10"/>
      <color indexed="8"/>
      <name val="ˎ̥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u/>
      <sz val="18"/>
      <color theme="1"/>
      <name val="宋体"/>
      <family val="3"/>
      <charset val="134"/>
      <scheme val="minor"/>
    </font>
    <font>
      <sz val="26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3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80" fontId="0" fillId="0" borderId="0" xfId="0" applyNumberFormat="1" applyAlignment="1">
      <alignment horizontal="center" vertical="center" wrapText="1"/>
    </xf>
    <xf numFmtId="180" fontId="0" fillId="0" borderId="0" xfId="0" applyNumberForma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80" fontId="10" fillId="0" borderId="6" xfId="0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/>
    </xf>
    <xf numFmtId="0" fontId="20" fillId="0" borderId="1" xfId="0" applyFont="1" applyFill="1" applyBorder="1" applyAlignment="1">
      <alignment horizontal="center" vertical="center" wrapText="1"/>
    </xf>
    <xf numFmtId="14" fontId="21" fillId="0" borderId="14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9" fontId="24" fillId="0" borderId="14" xfId="0" applyNumberFormat="1" applyFont="1" applyFill="1" applyBorder="1" applyAlignment="1">
      <alignment horizontal="center" vertical="center" wrapText="1"/>
    </xf>
    <xf numFmtId="177" fontId="24" fillId="0" borderId="10" xfId="0" applyNumberFormat="1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/>
    </xf>
    <xf numFmtId="14" fontId="21" fillId="0" borderId="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14" fontId="14" fillId="0" borderId="11" xfId="0" applyNumberFormat="1" applyFont="1" applyFill="1" applyBorder="1" applyAlignment="1">
      <alignment horizontal="center" vertical="center"/>
    </xf>
    <xf numFmtId="178" fontId="12" fillId="0" borderId="15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179" fontId="24" fillId="0" borderId="1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justify" vertical="center"/>
    </xf>
    <xf numFmtId="0" fontId="14" fillId="0" borderId="4" xfId="0" applyFont="1" applyFill="1" applyBorder="1" applyAlignment="1">
      <alignment horizontal="center" vertical="center"/>
    </xf>
    <xf numFmtId="14" fontId="21" fillId="0" borderId="17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176" fontId="18" fillId="0" borderId="1" xfId="0" applyNumberFormat="1" applyFont="1" applyFill="1" applyBorder="1" applyAlignment="1">
      <alignment vertical="center" wrapText="1"/>
    </xf>
    <xf numFmtId="180" fontId="18" fillId="0" borderId="1" xfId="0" applyNumberFormat="1" applyFont="1" applyFill="1" applyBorder="1" applyAlignment="1">
      <alignment vertical="center" wrapText="1"/>
    </xf>
    <xf numFmtId="182" fontId="9" fillId="0" borderId="1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80" fontId="26" fillId="0" borderId="1" xfId="0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80" fontId="7" fillId="0" borderId="0" xfId="0" applyNumberFormat="1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workbookViewId="0">
      <pane ySplit="4" topLeftCell="A5" activePane="bottomLeft" state="frozen"/>
      <selection pane="bottomLeft" activeCell="L8" sqref="L8"/>
    </sheetView>
  </sheetViews>
  <sheetFormatPr defaultColWidth="9" defaultRowHeight="13.5"/>
  <cols>
    <col min="1" max="1" width="7.625" style="12" customWidth="1"/>
    <col min="2" max="2" width="25.25" style="12" customWidth="1"/>
    <col min="3" max="3" width="23.5" style="12" customWidth="1"/>
    <col min="4" max="4" width="10.75" style="13" customWidth="1"/>
    <col min="5" max="5" width="28.5" style="13" customWidth="1"/>
    <col min="6" max="6" width="9.875" style="12" customWidth="1"/>
    <col min="7" max="7" width="20.125" style="14" customWidth="1"/>
    <col min="8" max="8" width="13" style="14" customWidth="1"/>
    <col min="9" max="9" width="11.75" style="14" customWidth="1"/>
    <col min="10" max="10" width="14.125" style="14" customWidth="1"/>
    <col min="11" max="11" width="14.25" style="13" customWidth="1"/>
    <col min="12" max="12" width="15.375" style="15" customWidth="1"/>
  </cols>
  <sheetData>
    <row r="1" spans="1:12" ht="53.1" customHeight="1">
      <c r="A1" s="103" t="s">
        <v>0</v>
      </c>
      <c r="B1" s="103"/>
      <c r="C1" s="103"/>
      <c r="D1" s="103"/>
      <c r="E1" s="103"/>
      <c r="F1" s="103"/>
      <c r="G1" s="104"/>
      <c r="H1" s="104"/>
      <c r="I1" s="104"/>
      <c r="J1" s="104"/>
      <c r="K1" s="103"/>
      <c r="L1" s="104"/>
    </row>
    <row r="2" spans="1:12">
      <c r="L2" s="15" t="s">
        <v>1</v>
      </c>
    </row>
    <row r="3" spans="1:12" ht="42" customHeight="1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48" t="s">
        <v>8</v>
      </c>
      <c r="H3" s="48" t="s">
        <v>9</v>
      </c>
      <c r="I3" s="48" t="s">
        <v>10</v>
      </c>
      <c r="J3" s="48" t="s">
        <v>11</v>
      </c>
      <c r="K3" s="48" t="s">
        <v>12</v>
      </c>
      <c r="L3" s="86" t="s">
        <v>13</v>
      </c>
    </row>
    <row r="4" spans="1:12" ht="15.75">
      <c r="A4" s="18" t="s">
        <v>14</v>
      </c>
      <c r="B4" s="18" t="s">
        <v>15</v>
      </c>
      <c r="C4" s="18" t="s">
        <v>16</v>
      </c>
      <c r="D4" s="18" t="s">
        <v>17</v>
      </c>
      <c r="E4" s="49" t="s">
        <v>18</v>
      </c>
      <c r="F4" s="18" t="s">
        <v>19</v>
      </c>
      <c r="G4" s="49" t="s">
        <v>20</v>
      </c>
      <c r="H4" s="18" t="s">
        <v>21</v>
      </c>
      <c r="I4" s="18" t="s">
        <v>22</v>
      </c>
      <c r="J4" s="18" t="s">
        <v>23</v>
      </c>
      <c r="K4" s="87" t="s">
        <v>24</v>
      </c>
      <c r="L4" s="88" t="s">
        <v>25</v>
      </c>
    </row>
    <row r="5" spans="1:12" ht="15.75">
      <c r="A5" s="19">
        <v>1</v>
      </c>
      <c r="B5" s="20" t="s">
        <v>26</v>
      </c>
      <c r="C5" s="21" t="s">
        <v>27</v>
      </c>
      <c r="D5" s="22" t="s">
        <v>28</v>
      </c>
      <c r="E5" s="22" t="s">
        <v>29</v>
      </c>
      <c r="F5" s="22" t="s">
        <v>30</v>
      </c>
      <c r="G5" s="22">
        <v>4.8483999999999998</v>
      </c>
      <c r="H5" s="50">
        <v>39973.422476851898</v>
      </c>
      <c r="I5" s="58">
        <v>43553</v>
      </c>
      <c r="J5" s="58">
        <v>44649</v>
      </c>
      <c r="K5" s="89" t="s">
        <v>31</v>
      </c>
      <c r="L5" s="90">
        <v>1.5944284210526301</v>
      </c>
    </row>
    <row r="6" spans="1:12" ht="15.75">
      <c r="A6" s="19">
        <v>2</v>
      </c>
      <c r="B6" s="20" t="s">
        <v>26</v>
      </c>
      <c r="C6" s="21" t="s">
        <v>27</v>
      </c>
      <c r="D6" s="22" t="s">
        <v>28</v>
      </c>
      <c r="E6" s="22" t="s">
        <v>29</v>
      </c>
      <c r="F6" s="22" t="s">
        <v>30</v>
      </c>
      <c r="G6" s="22">
        <v>3.6389</v>
      </c>
      <c r="H6" s="50">
        <v>40098.412615740701</v>
      </c>
      <c r="I6" s="58">
        <v>43553</v>
      </c>
      <c r="J6" s="58">
        <v>44649</v>
      </c>
      <c r="K6" s="89" t="s">
        <v>31</v>
      </c>
      <c r="L6" s="91">
        <v>3.6389</v>
      </c>
    </row>
    <row r="7" spans="1:12" ht="24">
      <c r="A7" s="19">
        <v>3</v>
      </c>
      <c r="B7" s="20" t="s">
        <v>32</v>
      </c>
      <c r="C7" s="21" t="s">
        <v>33</v>
      </c>
      <c r="D7" s="22" t="s">
        <v>34</v>
      </c>
      <c r="E7" s="22" t="s">
        <v>35</v>
      </c>
      <c r="F7" s="22" t="s">
        <v>30</v>
      </c>
      <c r="G7" s="22">
        <v>13.8369</v>
      </c>
      <c r="H7" s="50">
        <v>40630.381712962997</v>
      </c>
      <c r="I7" s="58">
        <v>40995</v>
      </c>
      <c r="J7" s="58">
        <v>42090</v>
      </c>
      <c r="K7" s="89" t="s">
        <v>31</v>
      </c>
      <c r="L7" s="91">
        <v>1.8482924999999999</v>
      </c>
    </row>
    <row r="8" spans="1:12" ht="27" customHeight="1">
      <c r="A8" s="19">
        <v>4</v>
      </c>
      <c r="B8" s="21" t="s">
        <v>36</v>
      </c>
      <c r="C8" s="21" t="s">
        <v>37</v>
      </c>
      <c r="D8" s="22" t="s">
        <v>34</v>
      </c>
      <c r="E8" s="22" t="s">
        <v>38</v>
      </c>
      <c r="F8" s="22" t="s">
        <v>30</v>
      </c>
      <c r="G8" s="22">
        <v>3.5529000000000002</v>
      </c>
      <c r="H8" s="50">
        <v>41569.432766203703</v>
      </c>
      <c r="I8" s="58">
        <v>43673</v>
      </c>
      <c r="J8" s="58">
        <v>44039</v>
      </c>
      <c r="K8" s="89" t="s">
        <v>39</v>
      </c>
      <c r="L8" s="91"/>
    </row>
    <row r="9" spans="1:12" ht="24">
      <c r="A9" s="19">
        <v>5</v>
      </c>
      <c r="B9" s="20" t="s">
        <v>40</v>
      </c>
      <c r="C9" s="21" t="s">
        <v>41</v>
      </c>
      <c r="D9" s="22" t="s">
        <v>42</v>
      </c>
      <c r="E9" s="22" t="s">
        <v>43</v>
      </c>
      <c r="F9" s="22" t="s">
        <v>30</v>
      </c>
      <c r="G9" s="22">
        <v>1.2915000000000001</v>
      </c>
      <c r="H9" s="50">
        <v>41631.442719907398</v>
      </c>
      <c r="I9" s="58">
        <v>43078</v>
      </c>
      <c r="J9" s="58">
        <v>43808</v>
      </c>
      <c r="K9" s="89" t="s">
        <v>31</v>
      </c>
      <c r="L9" s="91">
        <v>1.2915000000000001</v>
      </c>
    </row>
    <row r="10" spans="1:12" s="10" customFormat="1" ht="24">
      <c r="A10" s="19">
        <v>6</v>
      </c>
      <c r="B10" s="20" t="s">
        <v>44</v>
      </c>
      <c r="C10" s="20" t="s">
        <v>45</v>
      </c>
      <c r="D10" s="22" t="s">
        <v>34</v>
      </c>
      <c r="E10" s="51" t="s">
        <v>46</v>
      </c>
      <c r="F10" s="22" t="s">
        <v>30</v>
      </c>
      <c r="G10" s="52">
        <v>4.0993000000000004</v>
      </c>
      <c r="H10" s="53">
        <v>44502</v>
      </c>
      <c r="I10" s="58">
        <v>44866</v>
      </c>
      <c r="J10" s="58">
        <v>45597</v>
      </c>
      <c r="K10" s="89" t="s">
        <v>39</v>
      </c>
      <c r="L10" s="52"/>
    </row>
    <row r="11" spans="1:12" s="10" customFormat="1" ht="24">
      <c r="A11" s="19">
        <v>7</v>
      </c>
      <c r="B11" s="23" t="s">
        <v>47</v>
      </c>
      <c r="C11" s="20" t="s">
        <v>48</v>
      </c>
      <c r="D11" s="24" t="s">
        <v>34</v>
      </c>
      <c r="E11" s="23" t="s">
        <v>49</v>
      </c>
      <c r="F11" s="22" t="s">
        <v>30</v>
      </c>
      <c r="G11" s="54">
        <v>1.6625000000000001</v>
      </c>
      <c r="H11" s="55">
        <v>44505</v>
      </c>
      <c r="I11" s="58">
        <v>44866</v>
      </c>
      <c r="J11" s="58">
        <v>45597</v>
      </c>
      <c r="K11" s="89" t="s">
        <v>39</v>
      </c>
      <c r="L11" s="52"/>
    </row>
    <row r="12" spans="1:12" s="10" customFormat="1" ht="15.75">
      <c r="A12" s="19">
        <v>8</v>
      </c>
      <c r="B12" s="25" t="s">
        <v>50</v>
      </c>
      <c r="C12" s="20" t="s">
        <v>51</v>
      </c>
      <c r="D12" s="26" t="s">
        <v>52</v>
      </c>
      <c r="E12" s="56" t="s">
        <v>53</v>
      </c>
      <c r="F12" s="20" t="s">
        <v>30</v>
      </c>
      <c r="G12" s="57">
        <v>0.4884</v>
      </c>
      <c r="H12" s="58">
        <v>44890</v>
      </c>
      <c r="I12" s="58">
        <v>45250</v>
      </c>
      <c r="J12" s="58">
        <v>45981</v>
      </c>
      <c r="K12" s="89" t="s">
        <v>39</v>
      </c>
      <c r="L12" s="92"/>
    </row>
    <row r="13" spans="1:12" s="10" customFormat="1" ht="15.75">
      <c r="A13" s="19">
        <v>9</v>
      </c>
      <c r="B13" s="27" t="s">
        <v>54</v>
      </c>
      <c r="C13" s="20" t="s">
        <v>55</v>
      </c>
      <c r="D13" s="24" t="s">
        <v>56</v>
      </c>
      <c r="E13" s="27" t="s">
        <v>57</v>
      </c>
      <c r="F13" s="22" t="s">
        <v>30</v>
      </c>
      <c r="G13" s="59">
        <v>1.5972999999999999</v>
      </c>
      <c r="H13" s="60">
        <v>44515</v>
      </c>
      <c r="I13" s="58">
        <v>44879</v>
      </c>
      <c r="J13" s="58">
        <v>45610</v>
      </c>
      <c r="K13" s="89" t="s">
        <v>39</v>
      </c>
      <c r="L13" s="92"/>
    </row>
    <row r="14" spans="1:12" s="10" customFormat="1" ht="24">
      <c r="A14" s="19">
        <v>10</v>
      </c>
      <c r="B14" s="25" t="s">
        <v>58</v>
      </c>
      <c r="C14" s="20" t="s">
        <v>59</v>
      </c>
      <c r="D14" s="26" t="s">
        <v>52</v>
      </c>
      <c r="E14" s="56" t="s">
        <v>60</v>
      </c>
      <c r="F14" s="20" t="s">
        <v>30</v>
      </c>
      <c r="G14" s="57">
        <v>0.64090000000000003</v>
      </c>
      <c r="H14" s="58">
        <v>44890</v>
      </c>
      <c r="I14" s="58">
        <v>45253</v>
      </c>
      <c r="J14" s="58">
        <v>45984</v>
      </c>
      <c r="K14" s="89" t="s">
        <v>39</v>
      </c>
      <c r="L14" s="90"/>
    </row>
    <row r="15" spans="1:12" s="10" customFormat="1" ht="15.75">
      <c r="A15" s="19">
        <v>11</v>
      </c>
      <c r="B15" s="20" t="s">
        <v>61</v>
      </c>
      <c r="C15" s="21" t="s">
        <v>62</v>
      </c>
      <c r="D15" s="22" t="s">
        <v>63</v>
      </c>
      <c r="E15" s="22" t="s">
        <v>64</v>
      </c>
      <c r="F15" s="22" t="s">
        <v>30</v>
      </c>
      <c r="G15" s="22">
        <v>2.0449999999999999</v>
      </c>
      <c r="H15" s="50">
        <v>42926.660972222198</v>
      </c>
      <c r="I15" s="58">
        <v>43290</v>
      </c>
      <c r="J15" s="58">
        <v>43655</v>
      </c>
      <c r="K15" s="89" t="s">
        <v>31</v>
      </c>
      <c r="L15" s="90">
        <v>0.57491000000000003</v>
      </c>
    </row>
    <row r="16" spans="1:12" s="10" customFormat="1" ht="24">
      <c r="A16" s="19">
        <v>12</v>
      </c>
      <c r="B16" s="20" t="s">
        <v>65</v>
      </c>
      <c r="C16" s="21" t="s">
        <v>66</v>
      </c>
      <c r="D16" s="22" t="s">
        <v>63</v>
      </c>
      <c r="E16" s="22" t="s">
        <v>64</v>
      </c>
      <c r="F16" s="22" t="s">
        <v>30</v>
      </c>
      <c r="G16" s="22">
        <v>1.857</v>
      </c>
      <c r="H16" s="50">
        <v>42927.635266203702</v>
      </c>
      <c r="I16" s="58">
        <v>43291</v>
      </c>
      <c r="J16" s="58">
        <v>43656</v>
      </c>
      <c r="K16" s="89" t="s">
        <v>31</v>
      </c>
      <c r="L16" s="91">
        <v>0.58499999999999996</v>
      </c>
    </row>
    <row r="17" spans="1:12" s="10" customFormat="1" ht="24">
      <c r="A17" s="19">
        <v>13</v>
      </c>
      <c r="B17" s="25" t="s">
        <v>67</v>
      </c>
      <c r="C17" s="28" t="s">
        <v>68</v>
      </c>
      <c r="D17" s="29" t="s">
        <v>34</v>
      </c>
      <c r="E17" s="56" t="s">
        <v>69</v>
      </c>
      <c r="F17" s="20" t="s">
        <v>30</v>
      </c>
      <c r="G17" s="57">
        <v>1.2544999999999999</v>
      </c>
      <c r="H17" s="58">
        <v>44904</v>
      </c>
      <c r="I17" s="58">
        <v>45268</v>
      </c>
      <c r="J17" s="58">
        <v>45999</v>
      </c>
      <c r="K17" s="89" t="s">
        <v>39</v>
      </c>
      <c r="L17" s="91"/>
    </row>
    <row r="18" spans="1:12" s="10" customFormat="1" ht="24">
      <c r="A18" s="19">
        <v>14</v>
      </c>
      <c r="B18" s="20" t="s">
        <v>70</v>
      </c>
      <c r="C18" s="20" t="s">
        <v>71</v>
      </c>
      <c r="D18" s="22" t="s">
        <v>34</v>
      </c>
      <c r="E18" s="61" t="s">
        <v>72</v>
      </c>
      <c r="F18" s="22" t="s">
        <v>30</v>
      </c>
      <c r="G18" s="62">
        <v>0.61919999999999997</v>
      </c>
      <c r="H18" s="60">
        <v>44529</v>
      </c>
      <c r="I18" s="58">
        <v>44893</v>
      </c>
      <c r="J18" s="58">
        <v>45624</v>
      </c>
      <c r="K18" s="89" t="s">
        <v>31</v>
      </c>
      <c r="L18" s="93">
        <v>0.1598328</v>
      </c>
    </row>
    <row r="19" spans="1:12" s="10" customFormat="1" ht="24">
      <c r="A19" s="19">
        <v>15</v>
      </c>
      <c r="B19" s="20" t="s">
        <v>73</v>
      </c>
      <c r="C19" s="21" t="s">
        <v>74</v>
      </c>
      <c r="D19" s="22" t="s">
        <v>42</v>
      </c>
      <c r="E19" s="22" t="s">
        <v>75</v>
      </c>
      <c r="F19" s="22" t="s">
        <v>30</v>
      </c>
      <c r="G19" s="63">
        <v>2.02</v>
      </c>
      <c r="H19" s="50">
        <v>43276.366134259297</v>
      </c>
      <c r="I19" s="58">
        <v>43634</v>
      </c>
      <c r="J19" s="58">
        <v>44365</v>
      </c>
      <c r="K19" s="89" t="s">
        <v>31</v>
      </c>
      <c r="L19" s="91">
        <v>0.348414</v>
      </c>
    </row>
    <row r="20" spans="1:12" s="10" customFormat="1" ht="24">
      <c r="A20" s="19">
        <v>16</v>
      </c>
      <c r="B20" s="20" t="s">
        <v>76</v>
      </c>
      <c r="C20" s="21" t="s">
        <v>77</v>
      </c>
      <c r="D20" s="22" t="s">
        <v>34</v>
      </c>
      <c r="E20" s="22" t="s">
        <v>78</v>
      </c>
      <c r="F20" s="22" t="s">
        <v>30</v>
      </c>
      <c r="G20" s="22">
        <v>3.9958</v>
      </c>
      <c r="H20" s="50">
        <v>43287.489074074103</v>
      </c>
      <c r="I20" s="58">
        <v>43647</v>
      </c>
      <c r="J20" s="58">
        <v>44378</v>
      </c>
      <c r="K20" s="89" t="s">
        <v>31</v>
      </c>
      <c r="L20" s="90">
        <v>0.47633520000000001</v>
      </c>
    </row>
    <row r="21" spans="1:12" s="10" customFormat="1" ht="24">
      <c r="A21" s="19">
        <v>17</v>
      </c>
      <c r="B21" s="30" t="s">
        <v>79</v>
      </c>
      <c r="C21" s="30" t="s">
        <v>80</v>
      </c>
      <c r="D21" s="22" t="s">
        <v>81</v>
      </c>
      <c r="E21" s="28" t="s">
        <v>82</v>
      </c>
      <c r="F21" s="22" t="s">
        <v>30</v>
      </c>
      <c r="G21" s="52">
        <v>0.91800999999999999</v>
      </c>
      <c r="H21" s="60">
        <v>44537</v>
      </c>
      <c r="I21" s="58">
        <v>44895</v>
      </c>
      <c r="J21" s="58">
        <v>45626</v>
      </c>
      <c r="K21" s="89" t="s">
        <v>39</v>
      </c>
      <c r="L21" s="93"/>
    </row>
    <row r="22" spans="1:12" s="10" customFormat="1" ht="24">
      <c r="A22" s="19">
        <v>18</v>
      </c>
      <c r="B22" s="20" t="s">
        <v>83</v>
      </c>
      <c r="C22" s="20" t="s">
        <v>84</v>
      </c>
      <c r="D22" s="29" t="s">
        <v>34</v>
      </c>
      <c r="E22" s="20" t="s">
        <v>85</v>
      </c>
      <c r="F22" s="20" t="s">
        <v>30</v>
      </c>
      <c r="G22" s="64">
        <v>2.9582999999999999</v>
      </c>
      <c r="H22" s="58">
        <v>44741</v>
      </c>
      <c r="I22" s="69">
        <v>45105</v>
      </c>
      <c r="J22" s="69">
        <v>45836</v>
      </c>
      <c r="K22" s="94" t="s">
        <v>39</v>
      </c>
      <c r="L22" s="95"/>
    </row>
    <row r="23" spans="1:12" s="10" customFormat="1" ht="24">
      <c r="A23" s="19">
        <v>19</v>
      </c>
      <c r="B23" s="27" t="s">
        <v>86</v>
      </c>
      <c r="C23" s="27" t="s">
        <v>87</v>
      </c>
      <c r="D23" s="29" t="s">
        <v>88</v>
      </c>
      <c r="E23" s="23" t="s">
        <v>89</v>
      </c>
      <c r="F23" s="65" t="s">
        <v>30</v>
      </c>
      <c r="G23" s="66">
        <v>1.9541999999999999</v>
      </c>
      <c r="H23" s="67">
        <v>44544</v>
      </c>
      <c r="I23" s="58">
        <v>44902</v>
      </c>
      <c r="J23" s="58">
        <v>45633</v>
      </c>
      <c r="K23" s="96" t="s">
        <v>31</v>
      </c>
      <c r="L23" s="90">
        <v>1.9541999999999999</v>
      </c>
    </row>
    <row r="24" spans="1:12" s="10" customFormat="1" ht="15.75">
      <c r="A24" s="19">
        <v>20</v>
      </c>
      <c r="B24" s="20" t="s">
        <v>90</v>
      </c>
      <c r="C24" s="21" t="s">
        <v>80</v>
      </c>
      <c r="D24" s="22" t="s">
        <v>81</v>
      </c>
      <c r="E24" s="22" t="s">
        <v>91</v>
      </c>
      <c r="F24" s="22" t="s">
        <v>30</v>
      </c>
      <c r="G24" s="22">
        <v>1.92</v>
      </c>
      <c r="H24" s="50">
        <v>42746.660405092603</v>
      </c>
      <c r="I24" s="58">
        <v>43110</v>
      </c>
      <c r="J24" s="58">
        <v>43840</v>
      </c>
      <c r="K24" s="89" t="s">
        <v>31</v>
      </c>
      <c r="L24" s="91">
        <v>1.1233012</v>
      </c>
    </row>
    <row r="25" spans="1:12" s="10" customFormat="1" ht="24">
      <c r="A25" s="19">
        <v>21</v>
      </c>
      <c r="B25" s="31" t="s">
        <v>92</v>
      </c>
      <c r="C25" s="31" t="s">
        <v>93</v>
      </c>
      <c r="D25" s="29" t="s">
        <v>34</v>
      </c>
      <c r="E25" s="68" t="s">
        <v>94</v>
      </c>
      <c r="F25" s="20" t="s">
        <v>30</v>
      </c>
      <c r="G25" s="57">
        <v>1.4723999999999999</v>
      </c>
      <c r="H25" s="69">
        <v>45002</v>
      </c>
      <c r="I25" s="69">
        <v>45367</v>
      </c>
      <c r="J25" s="69">
        <v>46097</v>
      </c>
      <c r="K25" s="20" t="s">
        <v>39</v>
      </c>
      <c r="L25" s="91"/>
    </row>
    <row r="26" spans="1:12" s="10" customFormat="1" ht="15.75">
      <c r="A26" s="19">
        <v>22</v>
      </c>
      <c r="B26" s="20" t="s">
        <v>95</v>
      </c>
      <c r="C26" s="21" t="s">
        <v>96</v>
      </c>
      <c r="D26" s="22" t="s">
        <v>34</v>
      </c>
      <c r="E26" s="22" t="s">
        <v>97</v>
      </c>
      <c r="F26" s="22" t="s">
        <v>30</v>
      </c>
      <c r="G26" s="63">
        <v>2.6435</v>
      </c>
      <c r="H26" s="50">
        <v>43600.594756944403</v>
      </c>
      <c r="I26" s="58">
        <v>43959</v>
      </c>
      <c r="J26" s="58">
        <v>44689</v>
      </c>
      <c r="K26" s="89" t="s">
        <v>31</v>
      </c>
      <c r="L26" s="90">
        <v>0.24886359999999999</v>
      </c>
    </row>
    <row r="27" spans="1:12" s="10" customFormat="1" ht="24">
      <c r="A27" s="19">
        <v>23</v>
      </c>
      <c r="B27" s="20" t="s">
        <v>98</v>
      </c>
      <c r="C27" s="21" t="s">
        <v>99</v>
      </c>
      <c r="D27" s="22" t="s">
        <v>34</v>
      </c>
      <c r="E27" s="22" t="s">
        <v>100</v>
      </c>
      <c r="F27" s="22" t="s">
        <v>30</v>
      </c>
      <c r="G27" s="22">
        <v>10.4627</v>
      </c>
      <c r="H27" s="50">
        <v>42964.430787037003</v>
      </c>
      <c r="I27" s="58">
        <v>43328</v>
      </c>
      <c r="J27" s="58">
        <v>44424</v>
      </c>
      <c r="K27" s="89" t="s">
        <v>31</v>
      </c>
      <c r="L27" s="91">
        <v>10.4627</v>
      </c>
    </row>
    <row r="28" spans="1:12" s="10" customFormat="1" ht="24">
      <c r="A28" s="19">
        <v>24</v>
      </c>
      <c r="B28" s="32" t="s">
        <v>101</v>
      </c>
      <c r="C28" s="32" t="s">
        <v>102</v>
      </c>
      <c r="D28" s="29" t="s">
        <v>34</v>
      </c>
      <c r="E28" s="20" t="s">
        <v>103</v>
      </c>
      <c r="F28" s="65" t="s">
        <v>30</v>
      </c>
      <c r="G28" s="52">
        <v>5.0199999999999996</v>
      </c>
      <c r="H28" s="60">
        <v>44554</v>
      </c>
      <c r="I28" s="58">
        <v>44918</v>
      </c>
      <c r="J28" s="58">
        <v>45649</v>
      </c>
      <c r="K28" s="89" t="s">
        <v>39</v>
      </c>
      <c r="L28" s="64"/>
    </row>
    <row r="29" spans="1:12" s="10" customFormat="1" ht="24">
      <c r="A29" s="19">
        <v>25</v>
      </c>
      <c r="B29" s="33" t="s">
        <v>104</v>
      </c>
      <c r="C29" s="33" t="s">
        <v>105</v>
      </c>
      <c r="D29" s="34" t="s">
        <v>56</v>
      </c>
      <c r="E29" s="23" t="s">
        <v>106</v>
      </c>
      <c r="F29" s="27" t="s">
        <v>30</v>
      </c>
      <c r="G29" s="70">
        <v>1.7977300000000001</v>
      </c>
      <c r="H29" s="71">
        <v>44560</v>
      </c>
      <c r="I29" s="82">
        <v>44924</v>
      </c>
      <c r="J29" s="82">
        <v>45655</v>
      </c>
      <c r="K29" s="97" t="s">
        <v>39</v>
      </c>
      <c r="L29" s="64"/>
    </row>
    <row r="30" spans="1:12" s="10" customFormat="1" ht="24">
      <c r="A30" s="19">
        <v>26</v>
      </c>
      <c r="B30" s="25" t="s">
        <v>107</v>
      </c>
      <c r="C30" s="28" t="s">
        <v>108</v>
      </c>
      <c r="D30" s="29" t="s">
        <v>34</v>
      </c>
      <c r="E30" s="56" t="s">
        <v>109</v>
      </c>
      <c r="F30" s="20" t="s">
        <v>30</v>
      </c>
      <c r="G30" s="57">
        <v>2.3037000000000001</v>
      </c>
      <c r="H30" s="58">
        <v>44910</v>
      </c>
      <c r="I30" s="58">
        <v>45274</v>
      </c>
      <c r="J30" s="58">
        <v>46005</v>
      </c>
      <c r="K30" s="89" t="s">
        <v>39</v>
      </c>
      <c r="L30" s="90"/>
    </row>
    <row r="31" spans="1:12" s="10" customFormat="1" ht="24">
      <c r="A31" s="19">
        <v>27</v>
      </c>
      <c r="B31" s="20" t="s">
        <v>110</v>
      </c>
      <c r="C31" s="21" t="s">
        <v>111</v>
      </c>
      <c r="D31" s="22" t="s">
        <v>34</v>
      </c>
      <c r="E31" s="22" t="s">
        <v>112</v>
      </c>
      <c r="F31" s="22" t="s">
        <v>30</v>
      </c>
      <c r="G31" s="22">
        <v>3.4803000000000002</v>
      </c>
      <c r="H31" s="50">
        <v>44005.901284722197</v>
      </c>
      <c r="I31" s="58">
        <v>44181</v>
      </c>
      <c r="J31" s="58">
        <v>45093</v>
      </c>
      <c r="K31" s="96" t="s">
        <v>31</v>
      </c>
      <c r="L31" s="91">
        <v>2.4717639999999999</v>
      </c>
    </row>
    <row r="32" spans="1:12" s="10" customFormat="1" ht="15.75">
      <c r="A32" s="19">
        <v>28</v>
      </c>
      <c r="B32" s="20" t="s">
        <v>113</v>
      </c>
      <c r="C32" s="21" t="s">
        <v>114</v>
      </c>
      <c r="D32" s="22" t="s">
        <v>34</v>
      </c>
      <c r="E32" s="22" t="s">
        <v>115</v>
      </c>
      <c r="F32" s="22" t="s">
        <v>30</v>
      </c>
      <c r="G32" s="63">
        <v>8.7751999999999999</v>
      </c>
      <c r="H32" s="50">
        <v>43528.700567129599</v>
      </c>
      <c r="I32" s="58">
        <v>43886</v>
      </c>
      <c r="J32" s="58">
        <v>44617</v>
      </c>
      <c r="K32" s="89" t="s">
        <v>31</v>
      </c>
      <c r="L32" s="91">
        <v>4.3048000000000002</v>
      </c>
    </row>
    <row r="33" spans="1:12" s="10" customFormat="1" ht="15.75">
      <c r="A33" s="19">
        <v>29</v>
      </c>
      <c r="B33" s="20" t="s">
        <v>116</v>
      </c>
      <c r="C33" s="21" t="s">
        <v>117</v>
      </c>
      <c r="D33" s="22" t="s">
        <v>63</v>
      </c>
      <c r="E33" s="22" t="s">
        <v>118</v>
      </c>
      <c r="F33" s="22" t="s">
        <v>30</v>
      </c>
      <c r="G33" s="63">
        <v>0.55589999999999995</v>
      </c>
      <c r="H33" s="50">
        <v>43601.674965277802</v>
      </c>
      <c r="I33" s="58">
        <v>43960</v>
      </c>
      <c r="J33" s="58">
        <v>44325</v>
      </c>
      <c r="K33" s="89" t="s">
        <v>31</v>
      </c>
      <c r="L33" s="91">
        <v>5.4827999999999898E-2</v>
      </c>
    </row>
    <row r="34" spans="1:12" s="10" customFormat="1" ht="15.75">
      <c r="A34" s="19">
        <v>30</v>
      </c>
      <c r="B34" s="20" t="s">
        <v>119</v>
      </c>
      <c r="C34" s="21" t="s">
        <v>120</v>
      </c>
      <c r="D34" s="22" t="s">
        <v>34</v>
      </c>
      <c r="E34" s="22" t="s">
        <v>121</v>
      </c>
      <c r="F34" s="22" t="s">
        <v>30</v>
      </c>
      <c r="G34" s="63">
        <v>1.0313000000000001</v>
      </c>
      <c r="H34" s="50">
        <v>43773.481076388904</v>
      </c>
      <c r="I34" s="58">
        <v>44138</v>
      </c>
      <c r="J34" s="58">
        <v>44868</v>
      </c>
      <c r="K34" s="96" t="s">
        <v>31</v>
      </c>
      <c r="L34" s="91">
        <v>1.0313000000000001</v>
      </c>
    </row>
    <row r="35" spans="1:12" s="10" customFormat="1" ht="24">
      <c r="A35" s="19">
        <v>31</v>
      </c>
      <c r="B35" s="20" t="s">
        <v>122</v>
      </c>
      <c r="C35" s="21" t="s">
        <v>123</v>
      </c>
      <c r="D35" s="22" t="s">
        <v>34</v>
      </c>
      <c r="E35" s="22" t="s">
        <v>124</v>
      </c>
      <c r="F35" s="22" t="s">
        <v>30</v>
      </c>
      <c r="G35" s="22">
        <v>2.9910999999999999</v>
      </c>
      <c r="H35" s="50">
        <v>43902.637222222198</v>
      </c>
      <c r="I35" s="58">
        <v>44260</v>
      </c>
      <c r="J35" s="58">
        <v>44990</v>
      </c>
      <c r="K35" s="96" t="s">
        <v>31</v>
      </c>
      <c r="L35" s="90">
        <v>0.88742840000000001</v>
      </c>
    </row>
    <row r="36" spans="1:12" s="10" customFormat="1" ht="24">
      <c r="A36" s="19">
        <v>32</v>
      </c>
      <c r="B36" s="20" t="s">
        <v>125</v>
      </c>
      <c r="C36" s="21" t="s">
        <v>126</v>
      </c>
      <c r="D36" s="22" t="s">
        <v>34</v>
      </c>
      <c r="E36" s="22" t="s">
        <v>127</v>
      </c>
      <c r="F36" s="22" t="s">
        <v>30</v>
      </c>
      <c r="G36" s="63">
        <v>2.2787999999999999</v>
      </c>
      <c r="H36" s="50">
        <v>43957.7046990741</v>
      </c>
      <c r="I36" s="58">
        <v>44312</v>
      </c>
      <c r="J36" s="58">
        <v>45042</v>
      </c>
      <c r="K36" s="96" t="s">
        <v>31</v>
      </c>
      <c r="L36" s="90">
        <v>0.26929520000000001</v>
      </c>
    </row>
    <row r="37" spans="1:12" s="10" customFormat="1" ht="15.75">
      <c r="A37" s="19">
        <v>33</v>
      </c>
      <c r="B37" s="20" t="s">
        <v>128</v>
      </c>
      <c r="C37" s="21" t="s">
        <v>129</v>
      </c>
      <c r="D37" s="22" t="s">
        <v>81</v>
      </c>
      <c r="E37" s="22" t="s">
        <v>130</v>
      </c>
      <c r="F37" s="22" t="s">
        <v>30</v>
      </c>
      <c r="G37" s="63">
        <v>0.28050000000000003</v>
      </c>
      <c r="H37" s="50">
        <v>43979.633680555598</v>
      </c>
      <c r="I37" s="58">
        <v>44337</v>
      </c>
      <c r="J37" s="58">
        <v>45067</v>
      </c>
      <c r="K37" s="98" t="s">
        <v>31</v>
      </c>
      <c r="L37" s="99">
        <v>0.28050000000000003</v>
      </c>
    </row>
    <row r="38" spans="1:12" s="10" customFormat="1" ht="24">
      <c r="A38" s="19">
        <v>34</v>
      </c>
      <c r="B38" s="20" t="s">
        <v>131</v>
      </c>
      <c r="C38" s="21" t="s">
        <v>132</v>
      </c>
      <c r="D38" s="22" t="s">
        <v>34</v>
      </c>
      <c r="E38" s="22" t="s">
        <v>133</v>
      </c>
      <c r="F38" s="22" t="s">
        <v>30</v>
      </c>
      <c r="G38" s="22">
        <v>5.1279000000000003</v>
      </c>
      <c r="H38" s="50">
        <v>43997.722268518497</v>
      </c>
      <c r="I38" s="58">
        <v>44355</v>
      </c>
      <c r="J38" s="58">
        <v>45085</v>
      </c>
      <c r="K38" s="96" t="s">
        <v>31</v>
      </c>
      <c r="L38" s="90">
        <v>0.63507800000000003</v>
      </c>
    </row>
    <row r="39" spans="1:12" s="10" customFormat="1" ht="15.75">
      <c r="A39" s="19">
        <v>35</v>
      </c>
      <c r="B39" s="20" t="s">
        <v>134</v>
      </c>
      <c r="C39" s="21" t="s">
        <v>135</v>
      </c>
      <c r="D39" s="22" t="s">
        <v>136</v>
      </c>
      <c r="E39" s="22" t="s">
        <v>137</v>
      </c>
      <c r="F39" s="22" t="s">
        <v>30</v>
      </c>
      <c r="G39" s="22">
        <v>0.30059999999999998</v>
      </c>
      <c r="H39" s="50">
        <v>44005.443553240701</v>
      </c>
      <c r="I39" s="58">
        <v>44365</v>
      </c>
      <c r="J39" s="58">
        <v>45095</v>
      </c>
      <c r="K39" s="96" t="s">
        <v>31</v>
      </c>
      <c r="L39" s="20">
        <v>0.30059999999999998</v>
      </c>
    </row>
    <row r="40" spans="1:12" s="10" customFormat="1" ht="24">
      <c r="A40" s="19">
        <v>36</v>
      </c>
      <c r="B40" s="20" t="s">
        <v>138</v>
      </c>
      <c r="C40" s="21" t="s">
        <v>139</v>
      </c>
      <c r="D40" s="22" t="s">
        <v>34</v>
      </c>
      <c r="E40" s="21" t="s">
        <v>140</v>
      </c>
      <c r="F40" s="22" t="s">
        <v>30</v>
      </c>
      <c r="G40" s="27">
        <v>4.8437999999999999</v>
      </c>
      <c r="H40" s="72">
        <v>44060.718587962998</v>
      </c>
      <c r="I40" s="58">
        <v>44789</v>
      </c>
      <c r="J40" s="58">
        <v>45520</v>
      </c>
      <c r="K40" s="96" t="s">
        <v>31</v>
      </c>
      <c r="L40" s="90">
        <v>0.24149760000000001</v>
      </c>
    </row>
    <row r="41" spans="1:12" s="10" customFormat="1" ht="24">
      <c r="A41" s="19">
        <v>37</v>
      </c>
      <c r="B41" s="20" t="s">
        <v>141</v>
      </c>
      <c r="C41" s="21" t="s">
        <v>142</v>
      </c>
      <c r="D41" s="22" t="s">
        <v>34</v>
      </c>
      <c r="E41" s="28" t="s">
        <v>143</v>
      </c>
      <c r="F41" s="65" t="s">
        <v>30</v>
      </c>
      <c r="G41" s="73">
        <v>1.1324000000000001</v>
      </c>
      <c r="H41" s="74">
        <v>44087</v>
      </c>
      <c r="I41" s="58">
        <v>44451</v>
      </c>
      <c r="J41" s="58">
        <v>45181</v>
      </c>
      <c r="K41" s="96" t="s">
        <v>31</v>
      </c>
      <c r="L41" s="91">
        <v>1.1324000000000001</v>
      </c>
    </row>
    <row r="42" spans="1:12" s="10" customFormat="1" ht="24">
      <c r="A42" s="19">
        <v>38</v>
      </c>
      <c r="B42" s="20" t="s">
        <v>141</v>
      </c>
      <c r="C42" s="21" t="s">
        <v>142</v>
      </c>
      <c r="D42" s="22" t="s">
        <v>34</v>
      </c>
      <c r="E42" s="20" t="s">
        <v>144</v>
      </c>
      <c r="F42" s="20" t="s">
        <v>30</v>
      </c>
      <c r="G42" s="73">
        <v>1.3495999999999999</v>
      </c>
      <c r="H42" s="74">
        <v>44087</v>
      </c>
      <c r="I42" s="58">
        <v>44451</v>
      </c>
      <c r="J42" s="58">
        <v>45181</v>
      </c>
      <c r="K42" s="96" t="s">
        <v>31</v>
      </c>
      <c r="L42" s="91">
        <v>1.3495999999999999</v>
      </c>
    </row>
    <row r="43" spans="1:12" s="10" customFormat="1" ht="24">
      <c r="A43" s="19">
        <v>39</v>
      </c>
      <c r="B43" s="20" t="s">
        <v>141</v>
      </c>
      <c r="C43" s="21" t="s">
        <v>142</v>
      </c>
      <c r="D43" s="22" t="s">
        <v>34</v>
      </c>
      <c r="E43" s="20" t="s">
        <v>145</v>
      </c>
      <c r="F43" s="75" t="s">
        <v>30</v>
      </c>
      <c r="G43" s="73">
        <v>1.9244000000000001</v>
      </c>
      <c r="H43" s="74">
        <v>44087</v>
      </c>
      <c r="I43" s="58">
        <v>44451</v>
      </c>
      <c r="J43" s="58">
        <v>45181</v>
      </c>
      <c r="K43" s="96" t="s">
        <v>31</v>
      </c>
      <c r="L43" s="91">
        <v>1.9244000000000001</v>
      </c>
    </row>
    <row r="44" spans="1:12" s="10" customFormat="1" ht="24">
      <c r="A44" s="19">
        <v>40</v>
      </c>
      <c r="B44" s="21" t="s">
        <v>146</v>
      </c>
      <c r="C44" s="21" t="s">
        <v>147</v>
      </c>
      <c r="D44" s="22" t="s">
        <v>34</v>
      </c>
      <c r="E44" s="21" t="s">
        <v>148</v>
      </c>
      <c r="F44" s="22" t="s">
        <v>30</v>
      </c>
      <c r="G44" s="63">
        <v>0.81010000000000004</v>
      </c>
      <c r="H44" s="74">
        <v>44087</v>
      </c>
      <c r="I44" s="58">
        <v>44451</v>
      </c>
      <c r="J44" s="58">
        <v>45181</v>
      </c>
      <c r="K44" s="96" t="s">
        <v>31</v>
      </c>
      <c r="L44" s="63">
        <v>0.81010000000000004</v>
      </c>
    </row>
    <row r="45" spans="1:12" s="10" customFormat="1" ht="24">
      <c r="A45" s="19">
        <v>41</v>
      </c>
      <c r="B45" s="20" t="s">
        <v>149</v>
      </c>
      <c r="C45" s="21" t="s">
        <v>150</v>
      </c>
      <c r="D45" s="22" t="s">
        <v>34</v>
      </c>
      <c r="E45" s="20" t="s">
        <v>151</v>
      </c>
      <c r="F45" s="22" t="s">
        <v>30</v>
      </c>
      <c r="G45" s="63">
        <v>3.8441000000000001</v>
      </c>
      <c r="H45" s="74">
        <v>44098</v>
      </c>
      <c r="I45" s="58">
        <v>44456</v>
      </c>
      <c r="J45" s="58">
        <v>45186</v>
      </c>
      <c r="K45" s="96" t="s">
        <v>31</v>
      </c>
      <c r="L45" s="90">
        <v>0.53770200000000001</v>
      </c>
    </row>
    <row r="46" spans="1:12" s="10" customFormat="1" ht="24" customHeight="1">
      <c r="A46" s="19">
        <v>42</v>
      </c>
      <c r="B46" s="21" t="s">
        <v>152</v>
      </c>
      <c r="C46" s="21" t="s">
        <v>153</v>
      </c>
      <c r="D46" s="22" t="s">
        <v>63</v>
      </c>
      <c r="E46" s="21" t="s">
        <v>154</v>
      </c>
      <c r="F46" s="22" t="s">
        <v>30</v>
      </c>
      <c r="G46" s="20">
        <v>3.6392000000000002</v>
      </c>
      <c r="H46" s="74">
        <v>44126</v>
      </c>
      <c r="I46" s="58">
        <v>44488</v>
      </c>
      <c r="J46" s="58">
        <v>45218</v>
      </c>
      <c r="K46" s="96" t="s">
        <v>31</v>
      </c>
      <c r="L46" s="20">
        <v>3.6392000000000002</v>
      </c>
    </row>
    <row r="47" spans="1:12" s="10" customFormat="1" ht="24">
      <c r="A47" s="19">
        <v>43</v>
      </c>
      <c r="B47" s="20" t="s">
        <v>155</v>
      </c>
      <c r="C47" s="21" t="s">
        <v>156</v>
      </c>
      <c r="D47" s="22" t="s">
        <v>34</v>
      </c>
      <c r="E47" s="20" t="s">
        <v>157</v>
      </c>
      <c r="F47" s="65" t="s">
        <v>30</v>
      </c>
      <c r="G47" s="57">
        <v>5.2055999999999996</v>
      </c>
      <c r="H47" s="74">
        <v>44174</v>
      </c>
      <c r="I47" s="58">
        <v>44532</v>
      </c>
      <c r="J47" s="58">
        <v>45262</v>
      </c>
      <c r="K47" s="96" t="s">
        <v>31</v>
      </c>
      <c r="L47" s="90">
        <v>2.1852383333333298</v>
      </c>
    </row>
    <row r="48" spans="1:12" s="10" customFormat="1" ht="40.5">
      <c r="A48" s="19">
        <v>44</v>
      </c>
      <c r="B48" s="35" t="s">
        <v>158</v>
      </c>
      <c r="C48" s="36" t="s">
        <v>159</v>
      </c>
      <c r="D48" s="24" t="s">
        <v>34</v>
      </c>
      <c r="E48" s="36" t="s">
        <v>160</v>
      </c>
      <c r="F48" s="22" t="s">
        <v>30</v>
      </c>
      <c r="G48" s="57">
        <v>0.42376000000000003</v>
      </c>
      <c r="H48" s="74">
        <v>44977</v>
      </c>
      <c r="I48" s="58">
        <v>45341</v>
      </c>
      <c r="J48" s="58">
        <v>46072</v>
      </c>
      <c r="K48" s="100" t="s">
        <v>39</v>
      </c>
      <c r="L48" s="91"/>
    </row>
    <row r="49" spans="1:12" s="10" customFormat="1" ht="24">
      <c r="A49" s="19">
        <v>45</v>
      </c>
      <c r="B49" s="20" t="s">
        <v>161</v>
      </c>
      <c r="C49" s="21" t="s">
        <v>162</v>
      </c>
      <c r="D49" s="22" t="s">
        <v>34</v>
      </c>
      <c r="E49" s="20" t="s">
        <v>163</v>
      </c>
      <c r="F49" s="65" t="s">
        <v>30</v>
      </c>
      <c r="G49" s="76">
        <v>4.3936999999999999</v>
      </c>
      <c r="H49" s="74">
        <v>44190</v>
      </c>
      <c r="I49" s="58">
        <v>44550</v>
      </c>
      <c r="J49" s="58">
        <v>45280</v>
      </c>
      <c r="K49" s="96" t="s">
        <v>31</v>
      </c>
      <c r="L49" s="91">
        <v>3.059952</v>
      </c>
    </row>
    <row r="50" spans="1:12" s="10" customFormat="1" ht="24">
      <c r="A50" s="19">
        <v>46</v>
      </c>
      <c r="B50" s="20" t="s">
        <v>164</v>
      </c>
      <c r="C50" s="20" t="s">
        <v>165</v>
      </c>
      <c r="D50" s="22" t="s">
        <v>28</v>
      </c>
      <c r="E50" s="20" t="s">
        <v>166</v>
      </c>
      <c r="F50" s="22" t="s">
        <v>30</v>
      </c>
      <c r="G50" s="77">
        <v>0.70660000000000001</v>
      </c>
      <c r="H50" s="74">
        <v>44202</v>
      </c>
      <c r="I50" s="58">
        <v>44566</v>
      </c>
      <c r="J50" s="58">
        <v>45296</v>
      </c>
      <c r="K50" s="98" t="s">
        <v>31</v>
      </c>
      <c r="L50" s="91">
        <v>0.70660000000000001</v>
      </c>
    </row>
    <row r="51" spans="1:12" s="10" customFormat="1" ht="24">
      <c r="A51" s="19">
        <v>47</v>
      </c>
      <c r="B51" s="20" t="s">
        <v>167</v>
      </c>
      <c r="C51" s="21" t="s">
        <v>168</v>
      </c>
      <c r="D51" s="22" t="s">
        <v>34</v>
      </c>
      <c r="E51" s="20" t="s">
        <v>169</v>
      </c>
      <c r="F51" s="65" t="s">
        <v>30</v>
      </c>
      <c r="G51" s="57">
        <v>4.7412000000000001</v>
      </c>
      <c r="H51" s="74">
        <v>44265</v>
      </c>
      <c r="I51" s="58">
        <v>44623</v>
      </c>
      <c r="J51" s="58">
        <v>45354</v>
      </c>
      <c r="K51" s="96" t="s">
        <v>31</v>
      </c>
      <c r="L51" s="90">
        <v>3.8788632000000001</v>
      </c>
    </row>
    <row r="52" spans="1:12" s="10" customFormat="1" ht="15.75">
      <c r="A52" s="37">
        <v>48</v>
      </c>
      <c r="B52" s="27" t="s">
        <v>170</v>
      </c>
      <c r="C52" s="20" t="s">
        <v>171</v>
      </c>
      <c r="D52" s="38" t="s">
        <v>63</v>
      </c>
      <c r="E52" s="78" t="s">
        <v>118</v>
      </c>
      <c r="F52" s="65" t="s">
        <v>30</v>
      </c>
      <c r="G52" s="79">
        <v>0.47799999999999998</v>
      </c>
      <c r="H52" s="58">
        <v>44355</v>
      </c>
      <c r="I52" s="82">
        <v>44714</v>
      </c>
      <c r="J52" s="82">
        <v>45445</v>
      </c>
      <c r="K52" s="100" t="s">
        <v>39</v>
      </c>
      <c r="L52" s="90"/>
    </row>
    <row r="53" spans="1:12" s="10" customFormat="1" ht="24">
      <c r="A53" s="19">
        <v>49</v>
      </c>
      <c r="B53" s="25" t="s">
        <v>172</v>
      </c>
      <c r="C53" s="20" t="s">
        <v>173</v>
      </c>
      <c r="D53" s="26" t="s">
        <v>34</v>
      </c>
      <c r="E53" s="56" t="s">
        <v>174</v>
      </c>
      <c r="F53" s="20" t="s">
        <v>30</v>
      </c>
      <c r="G53" s="57">
        <v>2.9380999999999999</v>
      </c>
      <c r="H53" s="58">
        <v>44911</v>
      </c>
      <c r="I53" s="58">
        <v>45274</v>
      </c>
      <c r="J53" s="58">
        <v>46005</v>
      </c>
      <c r="K53" s="89" t="s">
        <v>39</v>
      </c>
      <c r="L53" s="90"/>
    </row>
    <row r="54" spans="1:12" ht="24">
      <c r="A54" s="39">
        <v>50</v>
      </c>
      <c r="B54" s="40" t="s">
        <v>175</v>
      </c>
      <c r="C54" s="41" t="s">
        <v>176</v>
      </c>
      <c r="D54" s="34" t="s">
        <v>136</v>
      </c>
      <c r="E54" s="80" t="s">
        <v>177</v>
      </c>
      <c r="F54" s="65" t="s">
        <v>30</v>
      </c>
      <c r="G54" s="81">
        <v>1.4361999999999999</v>
      </c>
      <c r="H54" s="82">
        <v>44792</v>
      </c>
      <c r="I54" s="82">
        <v>44883</v>
      </c>
      <c r="J54" s="82">
        <v>45522</v>
      </c>
      <c r="K54" s="101" t="s">
        <v>31</v>
      </c>
      <c r="L54" s="81">
        <v>1.4361999999999999</v>
      </c>
    </row>
    <row r="55" spans="1:12" ht="24">
      <c r="A55" s="42">
        <v>51</v>
      </c>
      <c r="B55" s="20" t="s">
        <v>178</v>
      </c>
      <c r="C55" s="20" t="s">
        <v>179</v>
      </c>
      <c r="D55" s="29" t="s">
        <v>63</v>
      </c>
      <c r="E55" s="56" t="s">
        <v>180</v>
      </c>
      <c r="F55" s="20" t="s">
        <v>30</v>
      </c>
      <c r="G55" s="52">
        <v>0.162137</v>
      </c>
      <c r="H55" s="69">
        <v>44825</v>
      </c>
      <c r="I55" s="69">
        <v>45188</v>
      </c>
      <c r="J55" s="69">
        <v>45919</v>
      </c>
      <c r="K55" s="20" t="s">
        <v>39</v>
      </c>
      <c r="L55" s="64"/>
    </row>
    <row r="56" spans="1:12" ht="15">
      <c r="A56" s="43">
        <v>52</v>
      </c>
      <c r="B56" s="44" t="s">
        <v>181</v>
      </c>
      <c r="C56" s="45" t="s">
        <v>182</v>
      </c>
      <c r="D56" s="46" t="s">
        <v>88</v>
      </c>
      <c r="E56" s="83" t="s">
        <v>183</v>
      </c>
      <c r="F56" s="20" t="s">
        <v>30</v>
      </c>
      <c r="G56" s="57">
        <v>0.3553</v>
      </c>
      <c r="H56" s="69">
        <v>44922</v>
      </c>
      <c r="I56" s="69">
        <v>45286</v>
      </c>
      <c r="J56" s="69">
        <v>45714</v>
      </c>
      <c r="K56" s="20" t="s">
        <v>39</v>
      </c>
      <c r="L56" s="64"/>
    </row>
    <row r="57" spans="1:12" s="11" customFormat="1" ht="20.25" customHeight="1">
      <c r="A57" s="105" t="s">
        <v>184</v>
      </c>
      <c r="B57" s="105"/>
      <c r="C57" s="47"/>
      <c r="D57" s="47"/>
      <c r="E57" s="47"/>
      <c r="F57" s="47"/>
      <c r="G57" s="84">
        <f>SUM(G5:G56)</f>
        <v>142.10483700000006</v>
      </c>
      <c r="H57" s="85"/>
      <c r="I57" s="85"/>
      <c r="J57" s="85"/>
      <c r="K57" s="47"/>
      <c r="L57" s="102">
        <f>SUM(L5:L56)</f>
        <v>55.444024454386003</v>
      </c>
    </row>
  </sheetData>
  <mergeCells count="2">
    <mergeCell ref="A1:L1"/>
    <mergeCell ref="A57:B57"/>
  </mergeCells>
  <phoneticPr fontId="31" type="noConversion"/>
  <conditionalFormatting sqref="E57">
    <cfRule type="duplicateValues" dxfId="0" priority="1"/>
  </conditionalFormatting>
  <pageMargins left="0.43263888888888902" right="0.23611111111111099" top="0.23611111111111099" bottom="0.31458333333333299" header="0.23611111111111099" footer="7.8472222222222193E-2"/>
  <pageSetup paperSize="8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D13" sqref="D13"/>
    </sheetView>
  </sheetViews>
  <sheetFormatPr defaultColWidth="9" defaultRowHeight="13.5"/>
  <cols>
    <col min="1" max="1" width="19.5" customWidth="1"/>
    <col min="2" max="2" width="18.625" customWidth="1"/>
    <col min="3" max="3" width="19.375" customWidth="1"/>
    <col min="4" max="4" width="17.125" customWidth="1"/>
    <col min="5" max="5" width="30" customWidth="1"/>
  </cols>
  <sheetData>
    <row r="1" spans="1:5" ht="22.5">
      <c r="A1" s="106" t="s">
        <v>185</v>
      </c>
      <c r="B1" s="106"/>
      <c r="C1" s="106"/>
      <c r="D1" s="106"/>
      <c r="E1" s="106"/>
    </row>
    <row r="2" spans="1:5" ht="27" customHeight="1">
      <c r="A2" s="1" t="s">
        <v>186</v>
      </c>
      <c r="C2" s="2"/>
      <c r="D2" s="2"/>
      <c r="E2" s="8" t="s">
        <v>1</v>
      </c>
    </row>
    <row r="3" spans="1:5" ht="32.1" customHeight="1">
      <c r="A3" s="110" t="s">
        <v>187</v>
      </c>
      <c r="B3" s="111" t="s">
        <v>188</v>
      </c>
      <c r="C3" s="107"/>
      <c r="D3" s="107"/>
      <c r="E3" s="108"/>
    </row>
    <row r="4" spans="1:5" ht="29.1" customHeight="1">
      <c r="A4" s="110"/>
      <c r="B4" s="111"/>
      <c r="C4" s="112" t="s">
        <v>189</v>
      </c>
      <c r="D4" s="114" t="s">
        <v>190</v>
      </c>
      <c r="E4" s="9"/>
    </row>
    <row r="5" spans="1:5" ht="21.95" customHeight="1">
      <c r="A5" s="110"/>
      <c r="B5" s="111"/>
      <c r="C5" s="113"/>
      <c r="D5" s="115"/>
      <c r="E5" s="3" t="s">
        <v>13</v>
      </c>
    </row>
    <row r="6" spans="1:5" ht="26.1" customHeight="1">
      <c r="A6" s="4">
        <v>52</v>
      </c>
      <c r="B6" s="5">
        <v>142.10480000000001</v>
      </c>
      <c r="C6" s="6">
        <v>32.123199999999997</v>
      </c>
      <c r="D6" s="7">
        <v>109.9816</v>
      </c>
      <c r="E6" s="4">
        <v>55.444000000000003</v>
      </c>
    </row>
    <row r="7" spans="1:5" ht="38.1" customHeight="1">
      <c r="A7" s="109" t="s">
        <v>191</v>
      </c>
      <c r="B7" s="109"/>
      <c r="C7" s="109"/>
      <c r="D7" s="109"/>
      <c r="E7" s="109"/>
    </row>
  </sheetData>
  <mergeCells count="7">
    <mergeCell ref="A1:E1"/>
    <mergeCell ref="C3:E3"/>
    <mergeCell ref="A7:E7"/>
    <mergeCell ref="A3:A5"/>
    <mergeCell ref="B3:B5"/>
    <mergeCell ref="C4:C5"/>
    <mergeCell ref="D4:D5"/>
  </mergeCells>
  <phoneticPr fontId="31" type="noConversion"/>
  <pageMargins left="1.1416666666666699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系统管理员(UE000001)</cp:lastModifiedBy>
  <dcterms:created xsi:type="dcterms:W3CDTF">2020-07-30T22:48:00Z</dcterms:created>
  <dcterms:modified xsi:type="dcterms:W3CDTF">2023-04-14T08:44:05Z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75064D09140041F98F0C954DE7D8A54E</vt:lpwstr>
  </property>
</Properties>
</file>