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2715" windowWidth="23670" windowHeight="8295"/>
  </bookViews>
  <sheets>
    <sheet name="sheet1" sheetId="4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C13" i="4" l="1"/>
  <c r="F12" i="4"/>
  <c r="F11" i="4"/>
  <c r="F10" i="4"/>
  <c r="F9" i="4"/>
  <c r="F8" i="4"/>
  <c r="F7" i="4"/>
  <c r="F6" i="4"/>
  <c r="G5" i="4"/>
  <c r="H5" i="4" s="1"/>
  <c r="F5" i="4"/>
</calcChain>
</file>

<file path=xl/sharedStrings.xml><?xml version="1.0" encoding="utf-8"?>
<sst xmlns="http://schemas.openxmlformats.org/spreadsheetml/2006/main" count="16" uniqueCount="16">
  <si>
    <t>序号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</si>
  <si>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</si>
  <si>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</si>
  <si>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</si>
  <si>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</si>
  <si>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</si>
  <si>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</si>
  <si>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</si>
  <si>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</si>
  <si>
    <t>单位：万元</t>
    <phoneticPr fontId="3" type="noConversion"/>
  </si>
  <si>
    <t xml:space="preserve">2023年拟分配金额     </t>
    <phoneticPr fontId="3" type="noConversion"/>
  </si>
  <si>
    <t>附件1</t>
    <phoneticPr fontId="3" type="noConversion"/>
  </si>
  <si>
    <t>县（市、区）</t>
    <phoneticPr fontId="3" type="noConversion"/>
  </si>
  <si>
    <t>备注</t>
    <phoneticPr fontId="3" type="noConversion"/>
  </si>
  <si>
    <t>市本级</t>
    <phoneticPr fontId="3" type="noConversion"/>
  </si>
  <si>
    <t>预下达2023年中央财政医疗服务与保障能力提升补助资金表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</si>
</sst>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sz val="18"/>
      <name val="方正小标宋_GBK"/>
      <family val="4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0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Normal="100" zoomScaleSheetLayoutView="100" workbookViewId="0">
      <selection activeCell="M4" sqref="M4"/>
    </sheetView>
  </sheetViews>
  <sheetFormatPr defaultColWidth="9" defaultRowHeight="14.25"/>
  <cols>
    <col min="1" max="1" width="10.5" customWidth="1"/>
    <col min="2" max="2" width="27.375" customWidth="1"/>
    <col min="3" max="3" width="25.125" customWidth="1"/>
    <col min="4" max="4" width="26.875" customWidth="1"/>
    <col min="6" max="6" width="9" hidden="1" customWidth="1"/>
    <col min="7" max="7" width="10.5" hidden="1" customWidth="1"/>
    <col min="8" max="8" width="9" hidden="1" customWidth="1"/>
  </cols>
  <sheetData>
    <row r="1" spans="1:8" ht="23.25" customHeight="1">
      <c r="A1" s="11" t="s">
        <v>11</v>
      </c>
    </row>
    <row r="2" spans="1:8" ht="55.5" customHeight="1">
      <c r="A2" s="17" t="s">
        <v>15</v>
      </c>
      <c r="B2" s="17"/>
      <c r="C2" s="17"/>
      <c r="D2" s="17"/>
    </row>
    <row r="3" spans="1:8" ht="27" customHeight="1">
      <c r="A3" s="3"/>
      <c r="B3" s="3"/>
      <c r="D3" s="15" t="s">
        <v>9</v>
      </c>
    </row>
    <row r="4" spans="1:8" s="4" customFormat="1" ht="37.5" customHeight="1">
      <c r="A4" s="1" t="s">
        <v>0</v>
      </c>
      <c r="B4" s="12" t="s">
        <v>12</v>
      </c>
      <c r="C4" s="5" t="s">
        <v>10</v>
      </c>
      <c r="D4" s="5" t="s">
        <v>13</v>
      </c>
    </row>
    <row r="5" spans="1:8" s="4" customFormat="1" ht="42.75" customHeight="1">
      <c r="A5" s="2">
        <v>1</v>
      </c>
      <c r="B5" s="14" t="s">
        <v>14</v>
      </c>
      <c r="C5" s="6">
        <v>70.91</v>
      </c>
      <c r="D5" s="13"/>
      <c r="F5" s="8" t="e">
        <f>SUM(#REF!)</f>
        <v>#REF!</v>
      </c>
      <c r="G5" s="10">
        <f>SUM(C6:C12)</f>
        <v>123.09000000000002</v>
      </c>
      <c r="H5" s="9">
        <f>C13-G5</f>
        <v>70.909999999999954</v>
      </c>
    </row>
    <row r="6" spans="1:8" s="4" customFormat="1" ht="45" customHeight="1">
      <c r="A6" s="2">
        <v>2</v>
      </c>
      <c r="B6" s="2" t="s">
        <v>1</v>
      </c>
      <c r="C6" s="6">
        <v>16.57</v>
      </c>
      <c r="D6" s="13"/>
      <c r="F6" s="9" t="e">
        <f>#REF!*174.6</f>
        <v>#REF!</v>
      </c>
    </row>
    <row r="7" spans="1:8" s="4" customFormat="1" ht="45" customHeight="1">
      <c r="A7" s="2">
        <v>3</v>
      </c>
      <c r="B7" s="2" t="s">
        <v>2</v>
      </c>
      <c r="C7" s="6">
        <v>14.49</v>
      </c>
      <c r="D7" s="13"/>
      <c r="F7" s="9" t="e">
        <f>#REF!*174.6</f>
        <v>#REF!</v>
      </c>
    </row>
    <row r="8" spans="1:8" s="4" customFormat="1" ht="45" customHeight="1">
      <c r="A8" s="2">
        <v>4</v>
      </c>
      <c r="B8" s="2" t="s">
        <v>3</v>
      </c>
      <c r="C8" s="6">
        <v>17.95</v>
      </c>
      <c r="D8" s="13"/>
      <c r="F8" s="9" t="e">
        <f>#REF!*174.6</f>
        <v>#REF!</v>
      </c>
    </row>
    <row r="9" spans="1:8" s="4" customFormat="1" ht="45" customHeight="1">
      <c r="A9" s="2">
        <v>5</v>
      </c>
      <c r="B9" s="2" t="s">
        <v>4</v>
      </c>
      <c r="C9" s="6">
        <v>25.54</v>
      </c>
      <c r="D9" s="13"/>
      <c r="F9" s="9" t="e">
        <f>#REF!*174.6</f>
        <v>#REF!</v>
      </c>
    </row>
    <row r="10" spans="1:8" s="4" customFormat="1" ht="45" customHeight="1">
      <c r="A10" s="2">
        <v>6</v>
      </c>
      <c r="B10" s="2" t="s">
        <v>5</v>
      </c>
      <c r="C10" s="6">
        <v>24.15</v>
      </c>
      <c r="D10" s="13"/>
      <c r="F10" s="9" t="e">
        <f>#REF!*174.6</f>
        <v>#REF!</v>
      </c>
    </row>
    <row r="11" spans="1:8" s="4" customFormat="1" ht="45" customHeight="1">
      <c r="A11" s="2">
        <v>7</v>
      </c>
      <c r="B11" s="2" t="s">
        <v>6</v>
      </c>
      <c r="C11" s="6">
        <v>13.01</v>
      </c>
      <c r="D11" s="13"/>
      <c r="F11" s="9" t="e">
        <f>#REF!*174.6</f>
        <v>#REF!</v>
      </c>
    </row>
    <row r="12" spans="1:8" s="4" customFormat="1" ht="45" customHeight="1">
      <c r="A12" s="2">
        <v>8</v>
      </c>
      <c r="B12" s="2" t="s">
        <v>7</v>
      </c>
      <c r="C12" s="6">
        <v>11.38</v>
      </c>
      <c r="D12" s="13"/>
      <c r="F12" s="9" t="e">
        <f>#REF!*174.6</f>
        <v>#REF!</v>
      </c>
    </row>
    <row r="13" spans="1:8" s="4" customFormat="1" ht="45" customHeight="1">
      <c r="A13" s="16" t="s">
        <v>8</v>
      </c>
      <c r="B13" s="16"/>
      <c r="C13" s="7">
        <f>SUM(C5:C12)</f>
        <v>193.99999999999997</v>
      </c>
      <c r="D13" s="13"/>
    </row>
  </sheetData>
  <mergeCells count="2">
    <mergeCell ref="A13:B13"/>
    <mergeCell ref="A2:D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scaleWithDoc="0" alignWithMargins="0"/>
  <ignoredErrors>
    <ignoredError sqref="C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>
      <selection activeCell="K32" sqref="K32"/>
    </sheetView>
  </sheetViews>
  <sheetFormatPr defaultColWidth="9" defaultRowHeight="14.2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梁绮琦</cp:lastModifiedBy>
  <cp:lastPrinted>2023-01-03T01:53:59Z</cp:lastPrinted>
  <dcterms:created xsi:type="dcterms:W3CDTF">2020-12-17T02:32:36Z</dcterms:created>
  <dcterms:modified xsi:type="dcterms:W3CDTF">2023-01-20T04:02:39Z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