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0" yWindow="0" windowWidth="23040" windowHeight="9345"/>
  </bookViews>
  <sheets>
    <sheet name="Sheet1" sheetId="2" r:id="rId1"/>
  </sheets>
  <calcPr calcId="144525"/>
</workbook>
</file>

<file path=xl/calcChain.xml><?xml version="1.0" encoding="utf-8"?>
<calcChain xmlns="http://schemas.openxmlformats.org/spreadsheetml/2006/main">
  <c r="D5" i="2" l="1"/>
  <c r="D10" i="2"/>
  <c r="D18" i="2" l="1"/>
  <c r="D19" i="2"/>
</calcChain>
</file>

<file path=xl/sharedStrings.xml><?xml version="1.0" encoding="utf-8"?>
<sst xmlns="http://schemas.openxmlformats.org/spreadsheetml/2006/main" count="75" uniqueCount="47">
  <si>
    <t>附件1</t>
  </si>
  <si>
    <t>单位：万元</t>
  </si>
  <si>
    <t>序号</t>
  </si>
  <si>
    <t>地区</t>
  </si>
  <si>
    <t>金额</t>
  </si>
  <si>
    <t>功能分类科目</t>
  </si>
  <si>
    <t>备 注</t>
  </si>
  <si>
    <t>（一）</t>
  </si>
  <si>
    <t>市本级小计</t>
  </si>
  <si>
    <t>江门市大沙林场</t>
  </si>
  <si>
    <t>2110507停伐补助</t>
  </si>
  <si>
    <t>国有天然商品林面积0.1379万亩</t>
  </si>
  <si>
    <t>江门市四堡林场</t>
  </si>
  <si>
    <t>国有天然商品林面积0.0677万亩</t>
  </si>
  <si>
    <t>江门市河排林场</t>
  </si>
  <si>
    <t>国有天然商品林面积0.3725万亩</t>
  </si>
  <si>
    <t>三</t>
  </si>
  <si>
    <t>国有林保护修复补助</t>
  </si>
  <si>
    <t>江门市古斗林场</t>
  </si>
  <si>
    <t>管护国有的国家级公益林面积4.3万亩</t>
  </si>
  <si>
    <t>江门市古兜山林场</t>
  </si>
  <si>
    <t>管护国有的国家级公益林面积13.52万亩</t>
  </si>
  <si>
    <t>（二）</t>
  </si>
  <si>
    <t>台山市</t>
  </si>
  <si>
    <t>管护国有的国家级公益林面积0.04万亩</t>
  </si>
  <si>
    <t>（三）</t>
  </si>
  <si>
    <t>鹤山市</t>
  </si>
  <si>
    <t>管护国有的国家级公益林面积0.35万亩</t>
  </si>
  <si>
    <t>转移支付功能分类科目</t>
    <phoneticPr fontId="7" type="noConversion"/>
  </si>
  <si>
    <t>2300250节能环保共同财政事权转移支付支出</t>
    <phoneticPr fontId="7" type="noConversion"/>
  </si>
  <si>
    <t>211节能环保支出</t>
    <phoneticPr fontId="7" type="noConversion"/>
  </si>
  <si>
    <t>项目名称</t>
    <phoneticPr fontId="7" type="noConversion"/>
  </si>
  <si>
    <t>合计</t>
    <phoneticPr fontId="7" type="noConversion"/>
  </si>
  <si>
    <t>一</t>
    <phoneticPr fontId="7" type="noConversion"/>
  </si>
  <si>
    <t>小计</t>
    <phoneticPr fontId="7" type="noConversion"/>
  </si>
  <si>
    <t>二</t>
    <phoneticPr fontId="7" type="noConversion"/>
  </si>
  <si>
    <t>提前下达2023年中央林业草原生态保护恢复资金安排表</t>
    <phoneticPr fontId="7" type="noConversion"/>
  </si>
  <si>
    <t>蓬江区</t>
  </si>
  <si>
    <t>江海区</t>
  </si>
  <si>
    <t>新会区</t>
  </si>
  <si>
    <t>开平市</t>
  </si>
  <si>
    <t>恩平市</t>
  </si>
  <si>
    <t>野生动物危害防控和补偿保险（国家重点野生动植物保护补助2023年提前下达）</t>
  </si>
  <si>
    <t>全面停止天然林商业性采伐补助（2023年提前下达）</t>
    <phoneticPr fontId="7" type="noConversion"/>
  </si>
  <si>
    <t>国有林保护修复补助</t>
    <phoneticPr fontId="7" type="noConversion"/>
  </si>
  <si>
    <t>全面停止天然林商业性采伐补助</t>
    <phoneticPr fontId="7" type="noConversion"/>
  </si>
  <si>
    <t>野生动物危害防控和补偿保险（国家重点野生动植物保护补助）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</si>
</sst>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0.0_ "/>
    <numFmt numFmtId="178" formatCode="0_ "/>
    <numFmt numFmtId="179" formatCode="0.00_);[Red]\(0.00\)"/>
  </numFmts>
  <fonts count="18">
    <font>
      <sz val="12"/>
      <name val="宋体"/>
      <charset val="1"/>
    </font>
    <font>
      <sz val="14"/>
      <name val="宋体"/>
      <family val="3"/>
      <charset val="134"/>
    </font>
    <font>
      <b/>
      <sz val="12"/>
      <name val="宋体"/>
      <family val="3"/>
      <charset val="134"/>
    </font>
    <font>
      <sz val="12"/>
      <color indexed="8"/>
      <name val="仿宋_GB2312"/>
      <family val="3"/>
      <charset val="134"/>
    </font>
    <font>
      <sz val="12"/>
      <color indexed="8"/>
      <name val="Times New Roman"/>
      <family val="1"/>
    </font>
    <font>
      <sz val="8"/>
      <color indexed="8"/>
      <name val="Times New Roman"/>
      <family val="1"/>
    </font>
    <font>
      <sz val="18"/>
      <color indexed="8"/>
      <name val="Times New Roman"/>
      <family val="1"/>
    </font>
    <font>
      <sz val="9"/>
      <name val="宋体"/>
      <family val="3"/>
      <charset val="134"/>
    </font>
    <font>
      <b/>
      <sz val="16"/>
      <color indexed="8"/>
      <name val="仿宋_GB2312"/>
      <family val="3"/>
      <charset val="134"/>
    </font>
    <font>
      <b/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charset val="134"/>
    </font>
    <font>
      <sz val="12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11"/>
      <name val="方正仿宋_GBK"/>
      <family val="3"/>
      <charset val="134"/>
    </font>
    <font>
      <sz val="11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 applyProtection="0">
      <alignment vertical="center"/>
    </xf>
    <xf numFmtId="0" fontId="13" fillId="0" borderId="0" applyProtection="0">
      <alignment vertical="center"/>
    </xf>
    <xf numFmtId="0" fontId="14" fillId="0" borderId="0" applyProtection="0">
      <alignment vertical="center"/>
    </xf>
  </cellStyleXfs>
  <cellXfs count="53">
    <xf numFmtId="0" fontId="0" fillId="0" borderId="0" xfId="0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NumberFormat="1" applyAlignment="1" applyProtection="1">
      <alignment horizontal="center" vertical="center" wrapText="1"/>
    </xf>
    <xf numFmtId="176" fontId="4" fillId="0" borderId="0" xfId="0" applyNumberFormat="1" applyFont="1" applyAlignment="1" applyProtection="1">
      <alignment horizontal="center" vertical="center" wrapText="1"/>
    </xf>
    <xf numFmtId="0" fontId="4" fillId="0" borderId="0" xfId="0" applyNumberFormat="1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176" fontId="6" fillId="0" borderId="0" xfId="0" applyNumberFormat="1" applyFont="1" applyAlignment="1" applyProtection="1">
      <alignment horizontal="center" vertical="center" wrapText="1"/>
    </xf>
    <xf numFmtId="177" fontId="4" fillId="0" borderId="0" xfId="0" applyNumberFormat="1" applyFont="1" applyAlignment="1" applyProtection="1">
      <alignment horizontal="center" vertical="center" wrapText="1"/>
    </xf>
    <xf numFmtId="177" fontId="3" fillId="0" borderId="0" xfId="0" applyNumberFormat="1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176" fontId="9" fillId="0" borderId="1" xfId="0" applyNumberFormat="1" applyFont="1" applyBorder="1" applyAlignment="1" applyProtection="1">
      <alignment horizontal="center" vertical="center" wrapText="1"/>
    </xf>
    <xf numFmtId="0" fontId="9" fillId="0" borderId="1" xfId="0" applyNumberFormat="1" applyFont="1" applyBorder="1" applyAlignment="1" applyProtection="1">
      <alignment horizontal="center" vertical="center" wrapText="1"/>
    </xf>
    <xf numFmtId="178" fontId="9" fillId="0" borderId="1" xfId="0" applyNumberFormat="1" applyFont="1" applyBorder="1" applyAlignment="1" applyProtection="1">
      <alignment horizontal="center" vertical="center" wrapText="1"/>
    </xf>
    <xf numFmtId="177" fontId="9" fillId="0" borderId="1" xfId="0" applyNumberFormat="1" applyFont="1" applyBorder="1" applyAlignment="1" applyProtection="1">
      <alignment horizontal="center" vertical="center" wrapText="1"/>
    </xf>
    <xf numFmtId="179" fontId="9" fillId="0" borderId="1" xfId="0" applyNumberFormat="1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 applyProtection="1">
      <alignment horizontal="center" vertical="center" wrapText="1"/>
    </xf>
    <xf numFmtId="178" fontId="11" fillId="0" borderId="1" xfId="0" applyNumberFormat="1" applyFont="1" applyBorder="1" applyAlignment="1" applyProtection="1">
      <alignment horizontal="center" vertical="center" wrapText="1"/>
    </xf>
    <xf numFmtId="177" fontId="11" fillId="0" borderId="1" xfId="0" applyNumberFormat="1" applyFont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179" fontId="9" fillId="0" borderId="1" xfId="0" applyNumberFormat="1" applyFont="1" applyFill="1" applyBorder="1" applyAlignment="1" applyProtection="1">
      <alignment horizontal="center" vertical="center" wrapText="1"/>
    </xf>
    <xf numFmtId="177" fontId="9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176" fontId="11" fillId="0" borderId="1" xfId="0" applyNumberFormat="1" applyFont="1" applyFill="1" applyBorder="1" applyAlignment="1" applyProtection="1">
      <alignment horizontal="center" vertical="center" wrapText="1"/>
    </xf>
    <xf numFmtId="176" fontId="9" fillId="0" borderId="2" xfId="0" applyNumberFormat="1" applyFont="1" applyBorder="1" applyAlignment="1" applyProtection="1">
      <alignment horizontal="center" vertical="center" wrapText="1"/>
    </xf>
    <xf numFmtId="176" fontId="9" fillId="0" borderId="3" xfId="0" applyNumberFormat="1" applyFont="1" applyBorder="1" applyAlignment="1" applyProtection="1">
      <alignment horizontal="center" vertical="center" wrapText="1"/>
    </xf>
    <xf numFmtId="0" fontId="16" fillId="0" borderId="1" xfId="2" applyFont="1" applyBorder="1" applyAlignment="1" applyProtection="1">
      <alignment horizontal="center" vertical="center" wrapText="1"/>
    </xf>
    <xf numFmtId="0" fontId="16" fillId="0" borderId="1" xfId="2" applyNumberFormat="1" applyFont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176" fontId="17" fillId="0" borderId="1" xfId="0" applyNumberFormat="1" applyFont="1" applyFill="1" applyBorder="1" applyAlignment="1" applyProtection="1">
      <alignment horizontal="center" vertical="center" wrapText="1"/>
    </xf>
    <xf numFmtId="176" fontId="11" fillId="0" borderId="4" xfId="0" applyNumberFormat="1" applyFont="1" applyFill="1" applyBorder="1" applyAlignment="1" applyProtection="1">
      <alignment horizontal="center" vertical="center" wrapText="1"/>
    </xf>
    <xf numFmtId="176" fontId="11" fillId="0" borderId="5" xfId="0" applyNumberFormat="1" applyFont="1" applyFill="1" applyBorder="1" applyAlignment="1" applyProtection="1">
      <alignment horizontal="center" vertical="center" wrapText="1"/>
    </xf>
    <xf numFmtId="176" fontId="11" fillId="0" borderId="6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</xf>
    <xf numFmtId="0" fontId="15" fillId="0" borderId="0" xfId="0" applyFont="1" applyAlignment="1" applyProtection="1">
      <alignment horizontal="center" vertical="center" wrapText="1"/>
    </xf>
    <xf numFmtId="0" fontId="15" fillId="0" borderId="0" xfId="0" applyNumberFormat="1" applyFont="1" applyAlignment="1" applyProtection="1">
      <alignment horizontal="center" vertical="center" wrapText="1"/>
    </xf>
    <xf numFmtId="176" fontId="11" fillId="0" borderId="4" xfId="0" applyNumberFormat="1" applyFont="1" applyBorder="1" applyAlignment="1" applyProtection="1">
      <alignment horizontal="center" vertical="center" wrapText="1"/>
    </xf>
    <xf numFmtId="176" fontId="11" fillId="0" borderId="5" xfId="0" applyNumberFormat="1" applyFont="1" applyBorder="1" applyAlignment="1" applyProtection="1">
      <alignment horizontal="center" vertical="center" wrapText="1"/>
    </xf>
    <xf numFmtId="176" fontId="11" fillId="0" borderId="6" xfId="0" applyNumberFormat="1" applyFont="1" applyBorder="1" applyAlignment="1" applyProtection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abSelected="1" zoomScaleSheetLayoutView="100" workbookViewId="0">
      <selection activeCell="E35" sqref="E35"/>
    </sheetView>
  </sheetViews>
  <sheetFormatPr defaultRowHeight="14.25"/>
  <cols>
    <col min="1" max="1" width="7.75" style="4" customWidth="1"/>
    <col min="2" max="2" width="16.375" style="4" customWidth="1"/>
    <col min="3" max="3" width="22.375" style="4" customWidth="1"/>
    <col min="4" max="4" width="10.875" style="5" customWidth="1"/>
    <col min="5" max="5" width="21.125" style="5" customWidth="1"/>
    <col min="6" max="6" width="16.25" style="4" customWidth="1"/>
    <col min="7" max="7" width="19.625" style="4" customWidth="1"/>
    <col min="8" max="16384" width="9" style="4"/>
  </cols>
  <sheetData>
    <row r="1" spans="1:7" ht="31.5" customHeight="1">
      <c r="A1" s="44" t="s">
        <v>0</v>
      </c>
      <c r="B1" s="44"/>
      <c r="C1" s="6"/>
      <c r="D1" s="7"/>
      <c r="E1" s="7"/>
      <c r="F1" s="11"/>
      <c r="G1" s="11"/>
    </row>
    <row r="2" spans="1:7" ht="27.75" customHeight="1">
      <c r="A2" s="45" t="s">
        <v>36</v>
      </c>
      <c r="B2" s="45"/>
      <c r="C2" s="45"/>
      <c r="D2" s="46"/>
      <c r="E2" s="46"/>
      <c r="F2" s="45"/>
      <c r="G2" s="45"/>
    </row>
    <row r="3" spans="1:7" ht="23.25">
      <c r="A3" s="8"/>
      <c r="B3" s="9"/>
      <c r="C3" s="10"/>
      <c r="D3" s="7"/>
      <c r="E3" s="7"/>
      <c r="F3" s="12"/>
      <c r="G3" s="12" t="s">
        <v>1</v>
      </c>
    </row>
    <row r="4" spans="1:7" s="1" customFormat="1" ht="30" customHeight="1">
      <c r="A4" s="13" t="s">
        <v>2</v>
      </c>
      <c r="B4" s="14" t="s">
        <v>3</v>
      </c>
      <c r="C4" s="15" t="s">
        <v>31</v>
      </c>
      <c r="D4" s="16" t="s">
        <v>4</v>
      </c>
      <c r="E4" s="16" t="s">
        <v>28</v>
      </c>
      <c r="F4" s="17" t="s">
        <v>5</v>
      </c>
      <c r="G4" s="18" t="s">
        <v>6</v>
      </c>
    </row>
    <row r="5" spans="1:7" ht="35.1" customHeight="1">
      <c r="A5" s="13"/>
      <c r="B5" s="14" t="s">
        <v>32</v>
      </c>
      <c r="C5" s="15"/>
      <c r="D5" s="16">
        <f>D10+D6+D18</f>
        <v>242.14</v>
      </c>
      <c r="E5" s="16"/>
      <c r="F5" s="17"/>
      <c r="G5" s="18"/>
    </row>
    <row r="6" spans="1:7" s="2" customFormat="1" ht="46.5" customHeight="1">
      <c r="A6" s="13" t="s">
        <v>33</v>
      </c>
      <c r="B6" s="15" t="s">
        <v>34</v>
      </c>
      <c r="C6" s="15" t="s">
        <v>43</v>
      </c>
      <c r="D6" s="16">
        <v>51.16</v>
      </c>
      <c r="E6" s="16"/>
      <c r="F6" s="19"/>
      <c r="G6" s="18"/>
    </row>
    <row r="7" spans="1:7" s="3" customFormat="1" ht="35.1" customHeight="1">
      <c r="A7" s="20"/>
      <c r="B7" s="21" t="s">
        <v>9</v>
      </c>
      <c r="C7" s="47" t="s">
        <v>45</v>
      </c>
      <c r="D7" s="22">
        <v>12.2</v>
      </c>
      <c r="E7" s="22"/>
      <c r="F7" s="23" t="s">
        <v>10</v>
      </c>
      <c r="G7" s="24" t="s">
        <v>11</v>
      </c>
    </row>
    <row r="8" spans="1:7" s="3" customFormat="1" ht="35.1" customHeight="1">
      <c r="A8" s="20"/>
      <c r="B8" s="21" t="s">
        <v>12</v>
      </c>
      <c r="C8" s="48"/>
      <c r="D8" s="22">
        <v>5.99</v>
      </c>
      <c r="E8" s="22"/>
      <c r="F8" s="23" t="s">
        <v>10</v>
      </c>
      <c r="G8" s="24" t="s">
        <v>13</v>
      </c>
    </row>
    <row r="9" spans="1:7" s="3" customFormat="1" ht="35.1" customHeight="1">
      <c r="A9" s="20"/>
      <c r="B9" s="21" t="s">
        <v>14</v>
      </c>
      <c r="C9" s="49"/>
      <c r="D9" s="25">
        <v>32.97</v>
      </c>
      <c r="E9" s="25"/>
      <c r="F9" s="23" t="s">
        <v>10</v>
      </c>
      <c r="G9" s="24" t="s">
        <v>15</v>
      </c>
    </row>
    <row r="10" spans="1:7" s="2" customFormat="1" ht="56.25" customHeight="1">
      <c r="A10" s="13" t="s">
        <v>35</v>
      </c>
      <c r="B10" s="35" t="s">
        <v>34</v>
      </c>
      <c r="C10" s="15" t="s">
        <v>42</v>
      </c>
      <c r="D10" s="16">
        <f>SUM(D11:D17)</f>
        <v>5</v>
      </c>
      <c r="E10" s="16"/>
      <c r="F10" s="17"/>
      <c r="G10" s="18"/>
    </row>
    <row r="11" spans="1:7" s="2" customFormat="1" ht="35.1" customHeight="1">
      <c r="A11" s="13"/>
      <c r="B11" s="37" t="s">
        <v>37</v>
      </c>
      <c r="C11" s="50" t="s">
        <v>46</v>
      </c>
      <c r="D11" s="38">
        <v>0.5</v>
      </c>
      <c r="E11" s="32" t="s">
        <v>29</v>
      </c>
      <c r="F11" s="17"/>
      <c r="G11" s="18"/>
    </row>
    <row r="12" spans="1:7" s="2" customFormat="1" ht="35.1" customHeight="1">
      <c r="A12" s="13"/>
      <c r="B12" s="37" t="s">
        <v>38</v>
      </c>
      <c r="C12" s="51"/>
      <c r="D12" s="38">
        <v>0.5</v>
      </c>
      <c r="E12" s="32" t="s">
        <v>29</v>
      </c>
      <c r="F12" s="17"/>
      <c r="G12" s="18"/>
    </row>
    <row r="13" spans="1:7" s="2" customFormat="1" ht="35.1" customHeight="1">
      <c r="A13" s="13"/>
      <c r="B13" s="37" t="s">
        <v>39</v>
      </c>
      <c r="C13" s="51"/>
      <c r="D13" s="38">
        <v>0.8</v>
      </c>
      <c r="E13" s="32" t="s">
        <v>29</v>
      </c>
      <c r="F13" s="17"/>
      <c r="G13" s="18"/>
    </row>
    <row r="14" spans="1:7" s="2" customFormat="1" ht="35.1" customHeight="1">
      <c r="A14" s="13"/>
      <c r="B14" s="37" t="s">
        <v>23</v>
      </c>
      <c r="C14" s="51"/>
      <c r="D14" s="38">
        <v>0.8</v>
      </c>
      <c r="E14" s="32" t="s">
        <v>29</v>
      </c>
      <c r="F14" s="17"/>
      <c r="G14" s="18"/>
    </row>
    <row r="15" spans="1:7" s="2" customFormat="1" ht="35.1" customHeight="1">
      <c r="A15" s="13"/>
      <c r="B15" s="37" t="s">
        <v>40</v>
      </c>
      <c r="C15" s="51"/>
      <c r="D15" s="38">
        <v>0.8</v>
      </c>
      <c r="E15" s="32" t="s">
        <v>29</v>
      </c>
      <c r="F15" s="17"/>
      <c r="G15" s="18"/>
    </row>
    <row r="16" spans="1:7" s="2" customFormat="1" ht="35.1" customHeight="1">
      <c r="A16" s="13"/>
      <c r="B16" s="37" t="s">
        <v>26</v>
      </c>
      <c r="C16" s="51"/>
      <c r="D16" s="38">
        <v>0.8</v>
      </c>
      <c r="E16" s="32" t="s">
        <v>29</v>
      </c>
      <c r="F16" s="17"/>
      <c r="G16" s="18"/>
    </row>
    <row r="17" spans="1:7" s="3" customFormat="1" ht="35.1" customHeight="1">
      <c r="A17" s="20"/>
      <c r="B17" s="37" t="s">
        <v>41</v>
      </c>
      <c r="C17" s="52"/>
      <c r="D17" s="38">
        <v>0.8</v>
      </c>
      <c r="E17" s="32" t="s">
        <v>29</v>
      </c>
      <c r="F17" s="26"/>
      <c r="G17" s="27"/>
    </row>
    <row r="18" spans="1:7" s="2" customFormat="1" ht="35.1" customHeight="1">
      <c r="A18" s="28" t="s">
        <v>16</v>
      </c>
      <c r="B18" s="15" t="s">
        <v>34</v>
      </c>
      <c r="C18" s="36" t="s">
        <v>17</v>
      </c>
      <c r="D18" s="29">
        <f>D19+D25+D26</f>
        <v>185.98</v>
      </c>
      <c r="E18" s="29"/>
      <c r="F18" s="30"/>
      <c r="G18" s="31"/>
    </row>
    <row r="19" spans="1:7" s="2" customFormat="1" ht="35.1" customHeight="1">
      <c r="A19" s="39" t="s">
        <v>7</v>
      </c>
      <c r="B19" s="39" t="s">
        <v>8</v>
      </c>
      <c r="C19" s="40"/>
      <c r="D19" s="32">
        <f>SUM(D20:D24)</f>
        <v>182.07999999999998</v>
      </c>
      <c r="E19" s="29"/>
      <c r="F19" s="31"/>
      <c r="G19" s="31"/>
    </row>
    <row r="20" spans="1:7" s="3" customFormat="1" ht="39" customHeight="1">
      <c r="A20" s="33"/>
      <c r="B20" s="21" t="s">
        <v>18</v>
      </c>
      <c r="C20" s="41" t="s">
        <v>44</v>
      </c>
      <c r="D20" s="32">
        <v>43</v>
      </c>
      <c r="E20" s="32"/>
      <c r="F20" s="23" t="s">
        <v>10</v>
      </c>
      <c r="G20" s="24" t="s">
        <v>19</v>
      </c>
    </row>
    <row r="21" spans="1:7" s="3" customFormat="1" ht="39" customHeight="1">
      <c r="A21" s="33"/>
      <c r="B21" s="21" t="s">
        <v>20</v>
      </c>
      <c r="C21" s="42"/>
      <c r="D21" s="32">
        <v>135.19999999999999</v>
      </c>
      <c r="E21" s="32"/>
      <c r="F21" s="23" t="s">
        <v>10</v>
      </c>
      <c r="G21" s="24" t="s">
        <v>21</v>
      </c>
    </row>
    <row r="22" spans="1:7" s="3" customFormat="1" ht="39" customHeight="1">
      <c r="A22" s="33"/>
      <c r="B22" s="21" t="s">
        <v>9</v>
      </c>
      <c r="C22" s="42"/>
      <c r="D22" s="32">
        <v>0.93</v>
      </c>
      <c r="E22" s="32"/>
      <c r="F22" s="23" t="s">
        <v>10</v>
      </c>
      <c r="G22" s="24" t="s">
        <v>11</v>
      </c>
    </row>
    <row r="23" spans="1:7" s="3" customFormat="1" ht="39" customHeight="1">
      <c r="A23" s="33"/>
      <c r="B23" s="21" t="s">
        <v>12</v>
      </c>
      <c r="C23" s="42"/>
      <c r="D23" s="32">
        <v>0.45</v>
      </c>
      <c r="E23" s="32"/>
      <c r="F23" s="23" t="s">
        <v>10</v>
      </c>
      <c r="G23" s="24" t="s">
        <v>13</v>
      </c>
    </row>
    <row r="24" spans="1:7" s="3" customFormat="1" ht="39" customHeight="1">
      <c r="A24" s="33"/>
      <c r="B24" s="21" t="s">
        <v>14</v>
      </c>
      <c r="C24" s="43"/>
      <c r="D24" s="32">
        <v>2.5</v>
      </c>
      <c r="E24" s="32"/>
      <c r="F24" s="23" t="s">
        <v>10</v>
      </c>
      <c r="G24" s="24" t="s">
        <v>15</v>
      </c>
    </row>
    <row r="25" spans="1:7" s="3" customFormat="1" ht="39" customHeight="1">
      <c r="A25" s="33" t="s">
        <v>22</v>
      </c>
      <c r="B25" s="21" t="s">
        <v>23</v>
      </c>
      <c r="C25" s="34" t="s">
        <v>17</v>
      </c>
      <c r="D25" s="32">
        <v>0.4</v>
      </c>
      <c r="E25" s="32" t="s">
        <v>29</v>
      </c>
      <c r="F25" s="23" t="s">
        <v>30</v>
      </c>
      <c r="G25" s="24" t="s">
        <v>24</v>
      </c>
    </row>
    <row r="26" spans="1:7" s="3" customFormat="1" ht="39" customHeight="1">
      <c r="A26" s="33" t="s">
        <v>25</v>
      </c>
      <c r="B26" s="21" t="s">
        <v>26</v>
      </c>
      <c r="C26" s="34" t="s">
        <v>17</v>
      </c>
      <c r="D26" s="32">
        <v>3.5</v>
      </c>
      <c r="E26" s="32" t="s">
        <v>29</v>
      </c>
      <c r="F26" s="23" t="s">
        <v>30</v>
      </c>
      <c r="G26" s="24" t="s">
        <v>27</v>
      </c>
    </row>
  </sheetData>
  <mergeCells count="5">
    <mergeCell ref="C20:C24"/>
    <mergeCell ref="A1:B1"/>
    <mergeCell ref="A2:G2"/>
    <mergeCell ref="C7:C9"/>
    <mergeCell ref="C11:C17"/>
  </mergeCells>
  <phoneticPr fontId="7" type="noConversion"/>
  <printOptions horizontalCentered="1"/>
  <pageMargins left="0.55118110236220474" right="0.59055118110236227" top="0.78740157480314965" bottom="0.19685039370078741" header="0.51181102362204722" footer="0.51181102362204722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ZengF</dc:creator>
  <cp:lastModifiedBy>赵超萍</cp:lastModifiedBy>
  <cp:revision>1</cp:revision>
  <cp:lastPrinted>2022-12-30T11:16:52Z</cp:lastPrinted>
  <dcterms:created xsi:type="dcterms:W3CDTF">2013-11-16T00:06:25Z</dcterms:created>
  <dcterms:modified xsi:type="dcterms:W3CDTF">2022-12-30T11:16:54Z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72C5386662D949BA81CA33F9B566A3EE</vt:lpwstr>
  </property>
</Properties>
</file>