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汇总表" sheetId="1" r:id="rId1"/>
    <sheet name="蓬江" sheetId="4" r:id="rId2"/>
    <sheet name="江海" sheetId="5" r:id="rId3"/>
    <sheet name="新会" sheetId="6" r:id="rId4"/>
    <sheet name="台山" sheetId="7" r:id="rId5"/>
    <sheet name="开平" sheetId="8" r:id="rId6"/>
    <sheet name="鹤山" sheetId="9" r:id="rId7"/>
    <sheet name="恩平" sheetId="10" r:id="rId8"/>
  </sheets>
  <calcPr calcId="144525"/>
</workbook>
</file>

<file path=xl/calcChain.xml><?xml version="1.0" encoding="utf-8"?>
<calcChain xmlns="http://schemas.openxmlformats.org/spreadsheetml/2006/main">
  <c r="B6" i="10" l="1"/>
  <c r="B6" i="9"/>
  <c r="B6" i="8"/>
  <c r="B6" i="7"/>
  <c r="B6" i="6"/>
  <c r="B6" i="5"/>
  <c r="B6" i="4"/>
  <c r="B7" i="1" l="1"/>
  <c r="B8" i="1"/>
  <c r="B9" i="1"/>
  <c r="B10" i="1"/>
  <c r="B11" i="1"/>
  <c r="B12" i="1"/>
  <c r="B13" i="1"/>
  <c r="D6" i="1"/>
  <c r="B6" i="1" s="1"/>
  <c r="E6" i="1"/>
  <c r="C6" i="1"/>
</calcChain>
</file>

<file path=xl/sharedStrings.xml><?xml version="1.0" encoding="utf-8"?>
<sst xmlns="http://schemas.openxmlformats.org/spreadsheetml/2006/main" count="113" uniqueCount="19">
  <si>
    <t>提前下达2023年省对市县部分转移支付资金情况表</t>
  </si>
  <si>
    <t>附件</t>
  </si>
  <si>
    <t>科目名称 (项目)</t>
  </si>
  <si>
    <t>合计</t>
  </si>
  <si>
    <t>农业转移人口市民化奖励资金</t>
  </si>
  <si>
    <t>单位：万元</t>
  </si>
  <si>
    <t>科目编码</t>
  </si>
  <si>
    <t>蓬江区</t>
  </si>
  <si>
    <t>江海区</t>
  </si>
  <si>
    <t>新会区</t>
  </si>
  <si>
    <t>台山市</t>
  </si>
  <si>
    <t>开平市</t>
  </si>
  <si>
    <t>鹤山市</t>
  </si>
  <si>
    <t>恩平市</t>
  </si>
  <si>
    <t>1100202</t>
  </si>
  <si>
    <t>均衡性转移支付资金</t>
    <phoneticPr fontId="3" type="noConversion"/>
  </si>
  <si>
    <t>财力薄弱镇（乡）困难补助资金</t>
    <phoneticPr fontId="3" type="noConversion"/>
  </si>
  <si>
    <t>备注：恩平市禁止开发区固定补助部分已通过江财预〔2019〕51号文件下达。</t>
    <phoneticPr fontId="3" type="noConversion"/>
  </si>
  <si>
    <t>各县（市、区）合计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</si>
</sst>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#,##0.0_ "/>
    <numFmt numFmtId="178" formatCode="0_);[Red]\(0\)"/>
  </numFmts>
  <fonts count="13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Times New Roman"/>
      <family val="1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6" fillId="0" borderId="0"/>
    <xf numFmtId="0" fontId="8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177" fontId="4" fillId="0" borderId="1" xfId="2" applyNumberFormat="1" applyFont="1" applyFill="1" applyBorder="1" applyAlignment="1">
      <alignment horizontal="center" vertical="center" wrapText="1"/>
    </xf>
    <xf numFmtId="0" fontId="5" fillId="0" borderId="0" xfId="13"/>
    <xf numFmtId="177" fontId="4" fillId="0" borderId="1" xfId="2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12" fillId="0" borderId="1" xfId="13" applyFont="1" applyBorder="1" applyAlignment="1">
      <alignment horizontal="center" vertical="center"/>
    </xf>
    <xf numFmtId="178" fontId="0" fillId="0" borderId="0" xfId="0" applyNumberFormat="1"/>
    <xf numFmtId="178" fontId="0" fillId="0" borderId="0" xfId="0" applyNumberFormat="1" applyAlignment="1">
      <alignment horizontal="center" vertical="center"/>
    </xf>
    <xf numFmtId="178" fontId="4" fillId="0" borderId="1" xfId="2" applyNumberFormat="1" applyFont="1" applyFill="1" applyBorder="1" applyAlignment="1">
      <alignment horizontal="center" vertical="center" wrapText="1"/>
    </xf>
    <xf numFmtId="178" fontId="11" fillId="0" borderId="1" xfId="2" applyNumberFormat="1" applyFont="1" applyFill="1" applyBorder="1" applyAlignment="1">
      <alignment horizontal="center" vertical="center" wrapText="1"/>
    </xf>
    <xf numFmtId="38" fontId="4" fillId="0" borderId="1" xfId="2" applyNumberFormat="1" applyFont="1" applyFill="1" applyBorder="1" applyAlignment="1">
      <alignment horizontal="center" vertical="center" wrapText="1"/>
    </xf>
    <xf numFmtId="38" fontId="11" fillId="0" borderId="1" xfId="2" applyNumberFormat="1" applyFont="1" applyFill="1" applyBorder="1" applyAlignment="1">
      <alignment horizontal="center" vertical="center" wrapText="1"/>
    </xf>
    <xf numFmtId="38" fontId="10" fillId="0" borderId="1" xfId="5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5">
    <cellStyle name="百分比 2" xfId="6"/>
    <cellStyle name="百分比 2 2" xfId="12"/>
    <cellStyle name="百分比 3" xfId="11"/>
    <cellStyle name="百分比 4" xfId="9"/>
    <cellStyle name="常规" xfId="0" builtinId="0"/>
    <cellStyle name="常规 2" xfId="2"/>
    <cellStyle name="常规 2 2" xfId="13"/>
    <cellStyle name="常规 2 3" xfId="5"/>
    <cellStyle name="常规 3" xfId="10"/>
    <cellStyle name="常规 4" xfId="7"/>
    <cellStyle name="常规 5" xfId="4"/>
    <cellStyle name="常规 6" xfId="1"/>
    <cellStyle name="千位分隔 2" xfId="14"/>
    <cellStyle name="千位分隔 3" xfId="8"/>
    <cellStyle name="样式 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I11" sqref="I11"/>
    </sheetView>
  </sheetViews>
  <sheetFormatPr defaultColWidth="18.625" defaultRowHeight="13.5"/>
  <cols>
    <col min="2" max="2" width="14.375" style="7" customWidth="1"/>
    <col min="3" max="5" width="18.625" style="7"/>
  </cols>
  <sheetData>
    <row r="1" spans="1:6" ht="35.1" customHeight="1">
      <c r="A1" s="5" t="s">
        <v>1</v>
      </c>
    </row>
    <row r="2" spans="1:6" ht="35.1" customHeight="1">
      <c r="A2" s="15" t="s">
        <v>0</v>
      </c>
      <c r="B2" s="15"/>
      <c r="C2" s="15"/>
      <c r="D2" s="15"/>
      <c r="E2" s="15"/>
    </row>
    <row r="3" spans="1:6" ht="35.1" customHeight="1">
      <c r="E3" s="8" t="s">
        <v>5</v>
      </c>
    </row>
    <row r="4" spans="1:6" ht="35.1" customHeight="1">
      <c r="A4" s="1" t="s">
        <v>2</v>
      </c>
      <c r="B4" s="9" t="s">
        <v>3</v>
      </c>
      <c r="C4" s="9" t="s">
        <v>15</v>
      </c>
      <c r="D4" s="9" t="s">
        <v>4</v>
      </c>
      <c r="E4" s="9" t="s">
        <v>16</v>
      </c>
    </row>
    <row r="5" spans="1:6" ht="35.1" customHeight="1">
      <c r="A5" s="3" t="s">
        <v>6</v>
      </c>
      <c r="B5" s="9"/>
      <c r="C5" s="10" t="s">
        <v>14</v>
      </c>
      <c r="D5" s="10" t="s">
        <v>14</v>
      </c>
      <c r="E5" s="10" t="s">
        <v>14</v>
      </c>
      <c r="F5" s="4"/>
    </row>
    <row r="6" spans="1:6" ht="35.1" customHeight="1">
      <c r="A6" s="3" t="s">
        <v>18</v>
      </c>
      <c r="B6" s="11">
        <f t="shared" ref="B6:B13" si="0">C6+D6+E6</f>
        <v>135601</v>
      </c>
      <c r="C6" s="11">
        <f>SUM(C7:C13)</f>
        <v>118650</v>
      </c>
      <c r="D6" s="11">
        <f t="shared" ref="D6:E6" si="1">SUM(D7:D13)</f>
        <v>8447</v>
      </c>
      <c r="E6" s="11">
        <f t="shared" si="1"/>
        <v>8504</v>
      </c>
      <c r="F6" s="4"/>
    </row>
    <row r="7" spans="1:6" ht="35.1" customHeight="1">
      <c r="A7" s="6" t="s">
        <v>7</v>
      </c>
      <c r="B7" s="11">
        <f t="shared" si="0"/>
        <v>1678</v>
      </c>
      <c r="C7" s="12">
        <v>18</v>
      </c>
      <c r="D7" s="13">
        <v>1660</v>
      </c>
      <c r="E7" s="13"/>
      <c r="F7" s="2"/>
    </row>
    <row r="8" spans="1:6" ht="35.1" customHeight="1">
      <c r="A8" s="6" t="s">
        <v>8</v>
      </c>
      <c r="B8" s="11">
        <f t="shared" si="0"/>
        <v>199</v>
      </c>
      <c r="C8" s="12">
        <v>30</v>
      </c>
      <c r="D8" s="13">
        <v>169</v>
      </c>
      <c r="E8" s="13"/>
      <c r="F8" s="2"/>
    </row>
    <row r="9" spans="1:6" ht="35.1" customHeight="1">
      <c r="A9" s="6" t="s">
        <v>9</v>
      </c>
      <c r="B9" s="11">
        <f t="shared" si="0"/>
        <v>1216</v>
      </c>
      <c r="C9" s="12">
        <v>145</v>
      </c>
      <c r="D9" s="13">
        <v>1071</v>
      </c>
      <c r="E9" s="13"/>
      <c r="F9" s="2"/>
    </row>
    <row r="10" spans="1:6" ht="35.1" customHeight="1">
      <c r="A10" s="6" t="s">
        <v>10</v>
      </c>
      <c r="B10" s="11">
        <f t="shared" si="0"/>
        <v>26904</v>
      </c>
      <c r="C10" s="12">
        <v>22534</v>
      </c>
      <c r="D10" s="13">
        <v>1518</v>
      </c>
      <c r="E10" s="13">
        <v>2852</v>
      </c>
      <c r="F10" s="2"/>
    </row>
    <row r="11" spans="1:6" ht="35.1" customHeight="1">
      <c r="A11" s="6" t="s">
        <v>11</v>
      </c>
      <c r="B11" s="11">
        <f t="shared" si="0"/>
        <v>34117</v>
      </c>
      <c r="C11" s="12">
        <v>30713</v>
      </c>
      <c r="D11" s="13">
        <v>1115</v>
      </c>
      <c r="E11" s="13">
        <v>2289</v>
      </c>
      <c r="F11" s="2"/>
    </row>
    <row r="12" spans="1:6" ht="35.1" customHeight="1">
      <c r="A12" s="6" t="s">
        <v>12</v>
      </c>
      <c r="B12" s="11">
        <f t="shared" si="0"/>
        <v>3575</v>
      </c>
      <c r="C12" s="12">
        <v>67</v>
      </c>
      <c r="D12" s="13">
        <v>1996</v>
      </c>
      <c r="E12" s="13">
        <v>1512</v>
      </c>
      <c r="F12" s="2"/>
    </row>
    <row r="13" spans="1:6" ht="35.1" customHeight="1">
      <c r="A13" s="6" t="s">
        <v>13</v>
      </c>
      <c r="B13" s="11">
        <f t="shared" si="0"/>
        <v>67912</v>
      </c>
      <c r="C13" s="12">
        <v>65143</v>
      </c>
      <c r="D13" s="13">
        <v>918</v>
      </c>
      <c r="E13" s="13">
        <v>1851</v>
      </c>
      <c r="F13" s="2"/>
    </row>
    <row r="14" spans="1:6" ht="35.1" customHeight="1">
      <c r="A14" s="14" t="s">
        <v>17</v>
      </c>
      <c r="B14" s="14"/>
      <c r="C14" s="14"/>
      <c r="D14" s="14"/>
      <c r="E14" s="14"/>
      <c r="F14" s="2"/>
    </row>
  </sheetData>
  <mergeCells count="2">
    <mergeCell ref="A14:E14"/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H16" sqref="H16"/>
    </sheetView>
  </sheetViews>
  <sheetFormatPr defaultColWidth="18.625" defaultRowHeight="13.5"/>
  <cols>
    <col min="2" max="2" width="14.375" style="7" customWidth="1"/>
    <col min="3" max="5" width="18.625" style="7"/>
  </cols>
  <sheetData>
    <row r="1" spans="1:6" ht="35.1" customHeight="1">
      <c r="A1" s="5" t="s">
        <v>1</v>
      </c>
    </row>
    <row r="2" spans="1:6" ht="35.1" customHeight="1">
      <c r="A2" s="15" t="s">
        <v>0</v>
      </c>
      <c r="B2" s="15"/>
      <c r="C2" s="15"/>
      <c r="D2" s="15"/>
      <c r="E2" s="15"/>
    </row>
    <row r="3" spans="1:6" ht="35.1" customHeight="1">
      <c r="E3" s="8" t="s">
        <v>5</v>
      </c>
    </row>
    <row r="4" spans="1:6" ht="35.1" customHeight="1">
      <c r="A4" s="3" t="s">
        <v>2</v>
      </c>
      <c r="B4" s="9" t="s">
        <v>3</v>
      </c>
      <c r="C4" s="9" t="s">
        <v>15</v>
      </c>
      <c r="D4" s="9" t="s">
        <v>4</v>
      </c>
      <c r="E4" s="9" t="s">
        <v>16</v>
      </c>
    </row>
    <row r="5" spans="1:6" ht="35.1" customHeight="1">
      <c r="A5" s="3" t="s">
        <v>6</v>
      </c>
      <c r="B5" s="9"/>
      <c r="C5" s="10" t="s">
        <v>14</v>
      </c>
      <c r="D5" s="10" t="s">
        <v>14</v>
      </c>
      <c r="E5" s="10" t="s">
        <v>14</v>
      </c>
      <c r="F5" s="4"/>
    </row>
    <row r="6" spans="1:6" ht="35.1" customHeight="1">
      <c r="A6" s="6" t="s">
        <v>7</v>
      </c>
      <c r="B6" s="11">
        <f t="shared" ref="B6" si="0">C6+D6+E6</f>
        <v>1678</v>
      </c>
      <c r="C6" s="12">
        <v>18</v>
      </c>
      <c r="D6" s="13">
        <v>1660</v>
      </c>
      <c r="E6" s="13"/>
      <c r="F6" s="2"/>
    </row>
  </sheetData>
  <mergeCells count="1"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21" sqref="B21"/>
    </sheetView>
  </sheetViews>
  <sheetFormatPr defaultColWidth="18.625" defaultRowHeight="13.5"/>
  <cols>
    <col min="2" max="2" width="14.375" style="7" customWidth="1"/>
    <col min="3" max="5" width="18.625" style="7"/>
  </cols>
  <sheetData>
    <row r="1" spans="1:6" ht="35.1" customHeight="1">
      <c r="A1" s="5" t="s">
        <v>1</v>
      </c>
    </row>
    <row r="2" spans="1:6" ht="35.1" customHeight="1">
      <c r="A2" s="15" t="s">
        <v>0</v>
      </c>
      <c r="B2" s="15"/>
      <c r="C2" s="15"/>
      <c r="D2" s="15"/>
      <c r="E2" s="15"/>
    </row>
    <row r="3" spans="1:6" ht="35.1" customHeight="1">
      <c r="E3" s="8" t="s">
        <v>5</v>
      </c>
    </row>
    <row r="4" spans="1:6" ht="35.1" customHeight="1">
      <c r="A4" s="3" t="s">
        <v>2</v>
      </c>
      <c r="B4" s="9" t="s">
        <v>3</v>
      </c>
      <c r="C4" s="9" t="s">
        <v>15</v>
      </c>
      <c r="D4" s="9" t="s">
        <v>4</v>
      </c>
      <c r="E4" s="9" t="s">
        <v>16</v>
      </c>
    </row>
    <row r="5" spans="1:6" ht="35.1" customHeight="1">
      <c r="A5" s="3" t="s">
        <v>6</v>
      </c>
      <c r="B5" s="9"/>
      <c r="C5" s="10" t="s">
        <v>14</v>
      </c>
      <c r="D5" s="10" t="s">
        <v>14</v>
      </c>
      <c r="E5" s="10" t="s">
        <v>14</v>
      </c>
      <c r="F5" s="4"/>
    </row>
    <row r="6" spans="1:6" ht="35.1" customHeight="1">
      <c r="A6" s="6" t="s">
        <v>8</v>
      </c>
      <c r="B6" s="11">
        <f t="shared" ref="B6" si="0">C6+D6+E6</f>
        <v>199</v>
      </c>
      <c r="C6" s="12">
        <v>30</v>
      </c>
      <c r="D6" s="13">
        <v>169</v>
      </c>
      <c r="E6" s="13"/>
      <c r="F6" s="2"/>
    </row>
  </sheetData>
  <mergeCells count="1"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17" sqref="E17"/>
    </sheetView>
  </sheetViews>
  <sheetFormatPr defaultColWidth="18.625" defaultRowHeight="13.5"/>
  <cols>
    <col min="2" max="2" width="14.375" style="7" customWidth="1"/>
    <col min="3" max="5" width="18.625" style="7"/>
  </cols>
  <sheetData>
    <row r="1" spans="1:6" ht="35.1" customHeight="1">
      <c r="A1" s="5" t="s">
        <v>1</v>
      </c>
    </row>
    <row r="2" spans="1:6" ht="35.1" customHeight="1">
      <c r="A2" s="15" t="s">
        <v>0</v>
      </c>
      <c r="B2" s="15"/>
      <c r="C2" s="15"/>
      <c r="D2" s="15"/>
      <c r="E2" s="15"/>
    </row>
    <row r="3" spans="1:6" ht="35.1" customHeight="1">
      <c r="E3" s="8" t="s">
        <v>5</v>
      </c>
    </row>
    <row r="4" spans="1:6" ht="35.1" customHeight="1">
      <c r="A4" s="3" t="s">
        <v>2</v>
      </c>
      <c r="B4" s="9" t="s">
        <v>3</v>
      </c>
      <c r="C4" s="9" t="s">
        <v>15</v>
      </c>
      <c r="D4" s="9" t="s">
        <v>4</v>
      </c>
      <c r="E4" s="9" t="s">
        <v>16</v>
      </c>
    </row>
    <row r="5" spans="1:6" ht="35.1" customHeight="1">
      <c r="A5" s="3" t="s">
        <v>6</v>
      </c>
      <c r="B5" s="9"/>
      <c r="C5" s="10" t="s">
        <v>14</v>
      </c>
      <c r="D5" s="10" t="s">
        <v>14</v>
      </c>
      <c r="E5" s="10" t="s">
        <v>14</v>
      </c>
      <c r="F5" s="4"/>
    </row>
    <row r="6" spans="1:6" ht="35.1" customHeight="1">
      <c r="A6" s="6" t="s">
        <v>9</v>
      </c>
      <c r="B6" s="11">
        <f t="shared" ref="B6" si="0">C6+D6+E6</f>
        <v>1216</v>
      </c>
      <c r="C6" s="12">
        <v>145</v>
      </c>
      <c r="D6" s="13">
        <v>1071</v>
      </c>
      <c r="E6" s="13"/>
      <c r="F6" s="2"/>
    </row>
  </sheetData>
  <mergeCells count="1"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19" sqref="E19"/>
    </sheetView>
  </sheetViews>
  <sheetFormatPr defaultColWidth="18.625" defaultRowHeight="13.5"/>
  <cols>
    <col min="2" max="2" width="14.375" style="7" customWidth="1"/>
    <col min="3" max="5" width="18.625" style="7"/>
  </cols>
  <sheetData>
    <row r="1" spans="1:6" ht="35.1" customHeight="1">
      <c r="A1" s="5" t="s">
        <v>1</v>
      </c>
    </row>
    <row r="2" spans="1:6" ht="35.1" customHeight="1">
      <c r="A2" s="15" t="s">
        <v>0</v>
      </c>
      <c r="B2" s="15"/>
      <c r="C2" s="15"/>
      <c r="D2" s="15"/>
      <c r="E2" s="15"/>
    </row>
    <row r="3" spans="1:6" ht="35.1" customHeight="1">
      <c r="E3" s="8" t="s">
        <v>5</v>
      </c>
    </row>
    <row r="4" spans="1:6" ht="35.1" customHeight="1">
      <c r="A4" s="3" t="s">
        <v>2</v>
      </c>
      <c r="B4" s="9" t="s">
        <v>3</v>
      </c>
      <c r="C4" s="9" t="s">
        <v>15</v>
      </c>
      <c r="D4" s="9" t="s">
        <v>4</v>
      </c>
      <c r="E4" s="9" t="s">
        <v>16</v>
      </c>
    </row>
    <row r="5" spans="1:6" ht="35.1" customHeight="1">
      <c r="A5" s="3" t="s">
        <v>6</v>
      </c>
      <c r="B5" s="9"/>
      <c r="C5" s="10" t="s">
        <v>14</v>
      </c>
      <c r="D5" s="10" t="s">
        <v>14</v>
      </c>
      <c r="E5" s="10" t="s">
        <v>14</v>
      </c>
      <c r="F5" s="4"/>
    </row>
    <row r="6" spans="1:6" ht="35.1" customHeight="1">
      <c r="A6" s="6" t="s">
        <v>10</v>
      </c>
      <c r="B6" s="11">
        <f t="shared" ref="B6" si="0">C6+D6+E6</f>
        <v>26904</v>
      </c>
      <c r="C6" s="12">
        <v>22534</v>
      </c>
      <c r="D6" s="13">
        <v>1518</v>
      </c>
      <c r="E6" s="13">
        <v>2852</v>
      </c>
      <c r="F6" s="2"/>
    </row>
  </sheetData>
  <mergeCells count="1"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20" sqref="F20"/>
    </sheetView>
  </sheetViews>
  <sheetFormatPr defaultColWidth="18.625" defaultRowHeight="13.5"/>
  <cols>
    <col min="2" max="2" width="14.375" style="7" customWidth="1"/>
    <col min="3" max="5" width="18.625" style="7"/>
  </cols>
  <sheetData>
    <row r="1" spans="1:6" ht="35.1" customHeight="1">
      <c r="A1" s="5" t="s">
        <v>1</v>
      </c>
    </row>
    <row r="2" spans="1:6" ht="35.1" customHeight="1">
      <c r="A2" s="15" t="s">
        <v>0</v>
      </c>
      <c r="B2" s="15"/>
      <c r="C2" s="15"/>
      <c r="D2" s="15"/>
      <c r="E2" s="15"/>
    </row>
    <row r="3" spans="1:6" ht="35.1" customHeight="1">
      <c r="E3" s="8" t="s">
        <v>5</v>
      </c>
    </row>
    <row r="4" spans="1:6" ht="35.1" customHeight="1">
      <c r="A4" s="3" t="s">
        <v>2</v>
      </c>
      <c r="B4" s="9" t="s">
        <v>3</v>
      </c>
      <c r="C4" s="9" t="s">
        <v>15</v>
      </c>
      <c r="D4" s="9" t="s">
        <v>4</v>
      </c>
      <c r="E4" s="9" t="s">
        <v>16</v>
      </c>
    </row>
    <row r="5" spans="1:6" ht="35.1" customHeight="1">
      <c r="A5" s="3" t="s">
        <v>6</v>
      </c>
      <c r="B5" s="9"/>
      <c r="C5" s="10" t="s">
        <v>14</v>
      </c>
      <c r="D5" s="10" t="s">
        <v>14</v>
      </c>
      <c r="E5" s="10" t="s">
        <v>14</v>
      </c>
      <c r="F5" s="4"/>
    </row>
    <row r="6" spans="1:6" ht="35.1" customHeight="1">
      <c r="A6" s="6" t="s">
        <v>11</v>
      </c>
      <c r="B6" s="11">
        <f t="shared" ref="B6" si="0">C6+D6+E6</f>
        <v>34117</v>
      </c>
      <c r="C6" s="12">
        <v>30713</v>
      </c>
      <c r="D6" s="13">
        <v>1115</v>
      </c>
      <c r="E6" s="13">
        <v>2289</v>
      </c>
      <c r="F6" s="2"/>
    </row>
  </sheetData>
  <mergeCells count="1"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16" sqref="I16"/>
    </sheetView>
  </sheetViews>
  <sheetFormatPr defaultColWidth="18.625" defaultRowHeight="13.5"/>
  <cols>
    <col min="2" max="2" width="14.375" style="7" customWidth="1"/>
    <col min="3" max="5" width="18.625" style="7"/>
  </cols>
  <sheetData>
    <row r="1" spans="1:6" ht="35.1" customHeight="1">
      <c r="A1" s="5" t="s">
        <v>1</v>
      </c>
    </row>
    <row r="2" spans="1:6" ht="35.1" customHeight="1">
      <c r="A2" s="15" t="s">
        <v>0</v>
      </c>
      <c r="B2" s="15"/>
      <c r="C2" s="15"/>
      <c r="D2" s="15"/>
      <c r="E2" s="15"/>
    </row>
    <row r="3" spans="1:6" ht="35.1" customHeight="1">
      <c r="E3" s="8" t="s">
        <v>5</v>
      </c>
    </row>
    <row r="4" spans="1:6" ht="35.1" customHeight="1">
      <c r="A4" s="3" t="s">
        <v>2</v>
      </c>
      <c r="B4" s="9" t="s">
        <v>3</v>
      </c>
      <c r="C4" s="9" t="s">
        <v>15</v>
      </c>
      <c r="D4" s="9" t="s">
        <v>4</v>
      </c>
      <c r="E4" s="9" t="s">
        <v>16</v>
      </c>
    </row>
    <row r="5" spans="1:6" ht="35.1" customHeight="1">
      <c r="A5" s="3" t="s">
        <v>6</v>
      </c>
      <c r="B5" s="9"/>
      <c r="C5" s="10" t="s">
        <v>14</v>
      </c>
      <c r="D5" s="10" t="s">
        <v>14</v>
      </c>
      <c r="E5" s="10" t="s">
        <v>14</v>
      </c>
      <c r="F5" s="4"/>
    </row>
    <row r="6" spans="1:6" ht="35.1" customHeight="1">
      <c r="A6" s="6" t="s">
        <v>12</v>
      </c>
      <c r="B6" s="11">
        <f t="shared" ref="B6" si="0">C6+D6+E6</f>
        <v>3575</v>
      </c>
      <c r="C6" s="12">
        <v>67</v>
      </c>
      <c r="D6" s="13">
        <v>1996</v>
      </c>
      <c r="E6" s="13">
        <v>1512</v>
      </c>
      <c r="F6" s="2"/>
    </row>
  </sheetData>
  <mergeCells count="1"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26" sqref="C26"/>
    </sheetView>
  </sheetViews>
  <sheetFormatPr defaultColWidth="18.625" defaultRowHeight="13.5"/>
  <cols>
    <col min="2" max="2" width="14.375" style="7" customWidth="1"/>
    <col min="3" max="5" width="18.625" style="7"/>
  </cols>
  <sheetData>
    <row r="1" spans="1:6" ht="35.1" customHeight="1">
      <c r="A1" s="5" t="s">
        <v>1</v>
      </c>
    </row>
    <row r="2" spans="1:6" ht="35.1" customHeight="1">
      <c r="A2" s="15" t="s">
        <v>0</v>
      </c>
      <c r="B2" s="15"/>
      <c r="C2" s="15"/>
      <c r="D2" s="15"/>
      <c r="E2" s="15"/>
    </row>
    <row r="3" spans="1:6" ht="35.1" customHeight="1">
      <c r="E3" s="8" t="s">
        <v>5</v>
      </c>
    </row>
    <row r="4" spans="1:6" ht="35.1" customHeight="1">
      <c r="A4" s="3" t="s">
        <v>2</v>
      </c>
      <c r="B4" s="9" t="s">
        <v>3</v>
      </c>
      <c r="C4" s="9" t="s">
        <v>15</v>
      </c>
      <c r="D4" s="9" t="s">
        <v>4</v>
      </c>
      <c r="E4" s="9" t="s">
        <v>16</v>
      </c>
    </row>
    <row r="5" spans="1:6" ht="35.1" customHeight="1">
      <c r="A5" s="3" t="s">
        <v>6</v>
      </c>
      <c r="B5" s="9"/>
      <c r="C5" s="10" t="s">
        <v>14</v>
      </c>
      <c r="D5" s="10" t="s">
        <v>14</v>
      </c>
      <c r="E5" s="10" t="s">
        <v>14</v>
      </c>
      <c r="F5" s="4"/>
    </row>
    <row r="6" spans="1:6" ht="35.1" customHeight="1">
      <c r="A6" s="6" t="s">
        <v>13</v>
      </c>
      <c r="B6" s="11">
        <f t="shared" ref="B6" si="0">C6+D6+E6</f>
        <v>67912</v>
      </c>
      <c r="C6" s="12">
        <v>65143</v>
      </c>
      <c r="D6" s="13">
        <v>918</v>
      </c>
      <c r="E6" s="13">
        <v>1851</v>
      </c>
      <c r="F6" s="2"/>
    </row>
    <row r="7" spans="1:6" ht="35.1" customHeight="1">
      <c r="A7" s="14" t="s">
        <v>17</v>
      </c>
      <c r="B7" s="14"/>
      <c r="C7" s="14"/>
      <c r="D7" s="14"/>
      <c r="E7" s="14"/>
      <c r="F7" s="2"/>
    </row>
  </sheetData>
  <mergeCells count="2">
    <mergeCell ref="A2:E2"/>
    <mergeCell ref="A7:E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蓬江</vt:lpstr>
      <vt:lpstr>江海</vt:lpstr>
      <vt:lpstr>新会</vt:lpstr>
      <vt:lpstr>台山</vt:lpstr>
      <vt:lpstr>开平</vt:lpstr>
      <vt:lpstr>鹤山</vt:lpstr>
      <vt:lpstr>恩平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2022-12-09T03:00:57Z</dcterms:modified>
</cp:coreProperties>
</file>