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<sst xmlns="http://schemas.openxmlformats.org/spreadsheetml/2006/main" count="24" uniqueCount="18">
  <si>
    <t>附件1：</t>
  </si>
  <si>
    <t>提前下达2023年全省公办普通高中生均经费补助资金明细表</t>
  </si>
  <si>
    <t>单位：万元</t>
  </si>
  <si>
    <t>地区</t>
  </si>
  <si>
    <t>项目名称</t>
  </si>
  <si>
    <t>功能分类科目</t>
  </si>
  <si>
    <t>2021-2022学年公办普通高中学生人数（人）</t>
  </si>
  <si>
    <t>最低补助标准（元/人）</t>
  </si>
  <si>
    <t>省财政分担比例</t>
  </si>
  <si>
    <t>省财政提前下达金额（万元）</t>
  </si>
  <si>
    <t>备注</t>
  </si>
  <si>
    <t>江门市合计</t>
  </si>
  <si>
    <t>台山市</t>
  </si>
  <si>
    <t>提前下达全省公办普通高中生均经费补助资金</t>
  </si>
  <si>
    <t>2300245教育共同财政事权转移支付支出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</si>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</sst>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5">
    <numFmt numFmtId="176" formatCode="0.0_);[Red]\(0.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22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1" fillId="14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0" borderId="0"/>
    <xf numFmtId="0" fontId="2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/>
    <xf numFmtId="0" fontId="0" fillId="0" borderId="0" xfId="0" applyFill="1"/>
    <xf numFmtId="0" fontId="1" fillId="0" borderId="0" xfId="32" applyFont="1" applyFill="1" applyAlignment="1">
      <alignment horizontal="left" vertical="center"/>
    </xf>
    <xf numFmtId="0" fontId="2" fillId="0" borderId="0" xfId="51" applyFill="1">
      <alignment vertical="center"/>
    </xf>
    <xf numFmtId="0" fontId="3" fillId="0" borderId="0" xfId="51" applyFont="1" applyFill="1" applyAlignment="1">
      <alignment horizontal="center" vertical="center"/>
    </xf>
    <xf numFmtId="0" fontId="4" fillId="0" borderId="1" xfId="51" applyFont="1" applyFill="1" applyBorder="1" applyAlignment="1">
      <alignment horizontal="right" vertical="center"/>
    </xf>
    <xf numFmtId="0" fontId="5" fillId="0" borderId="2" xfId="32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5" fillId="0" borderId="3" xfId="5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1" fillId="0" borderId="2" xfId="32" applyFont="1" applyFill="1" applyBorder="1" applyAlignment="1">
      <alignment horizontal="center" vertical="center"/>
    </xf>
    <xf numFmtId="41" fontId="6" fillId="0" borderId="2" xfId="51" applyNumberFormat="1" applyFont="1" applyFill="1" applyBorder="1">
      <alignment vertical="center"/>
    </xf>
    <xf numFmtId="41" fontId="6" fillId="0" borderId="2" xfId="51" applyNumberFormat="1" applyFont="1" applyFill="1" applyBorder="1" applyAlignment="1">
      <alignment vertical="center" wrapText="1"/>
    </xf>
    <xf numFmtId="43" fontId="6" fillId="0" borderId="2" xfId="8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/>
    </xf>
    <xf numFmtId="0" fontId="0" fillId="0" borderId="2" xfId="32" applyFill="1" applyBorder="1" applyAlignment="1">
      <alignment horizontal="left" vertical="center" indent="2"/>
    </xf>
    <xf numFmtId="41" fontId="2" fillId="0" borderId="2" xfId="51" applyNumberFormat="1" applyFill="1" applyBorder="1" applyAlignment="1">
      <alignment vertical="center" wrapText="1"/>
    </xf>
    <xf numFmtId="9" fontId="2" fillId="0" borderId="2" xfId="51" applyNumberFormat="1" applyFill="1" applyBorder="1" applyAlignment="1">
      <alignment vertical="center" wrapText="1"/>
    </xf>
    <xf numFmtId="0" fontId="2" fillId="0" borderId="2" xfId="51" applyNumberFormat="1" applyFill="1" applyBorder="1" applyAlignment="1">
      <alignment horizontal="center" vertical="center"/>
    </xf>
    <xf numFmtId="176" fontId="0" fillId="0" borderId="0" xfId="32" applyNumberFormat="1" applyFill="1">
      <alignment vertical="center"/>
    </xf>
    <xf numFmtId="0" fontId="0" fillId="0" borderId="0" xfId="32" applyFill="1">
      <alignment vertical="center"/>
    </xf>
    <xf numFmtId="0" fontId="6" fillId="0" borderId="0" xfId="51" applyFont="1" applyFill="1">
      <alignment vertical="center"/>
    </xf>
    <xf numFmtId="0" fontId="2" fillId="0" borderId="0" xfId="53" applyFill="1">
      <alignment vertical="center"/>
    </xf>
    <xf numFmtId="0" fontId="6" fillId="0" borderId="0" xfId="53" applyFont="1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2012年全省义务教育在校生数情况表(报省财政厅）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  <cellStyle name="常规_单位信息表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J10"/>
  <sheetViews>
    <sheetView tabSelected="1" workbookViewId="0">
      <selection activeCell="E17" sqref="E17"/>
    </sheetView>
  </sheetViews>
  <sheetFormatPr defaultColWidth="9" defaultRowHeight="14.25"/>
  <cols>
    <col min="1" max="1" width="14" style="1" customWidth="1"/>
    <col min="2" max="2" width="18.875" style="1" customWidth="1"/>
    <col min="3" max="6" width="15.25" style="1" customWidth="1"/>
    <col min="7" max="7" width="15.625" style="1" customWidth="1"/>
    <col min="8" max="8" width="12" style="1" customWidth="1"/>
    <col min="9" max="16384" width="9" style="1"/>
  </cols>
  <sheetData>
    <row r="1" ht="18" customHeight="1" spans="1:24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22"/>
      <c r="IC1" s="22"/>
      <c r="ID1" s="22"/>
      <c r="IE1" s="22"/>
      <c r="IF1" s="22"/>
      <c r="IG1" s="22"/>
      <c r="IH1" s="22"/>
      <c r="II1" s="22"/>
      <c r="IJ1" s="22"/>
    </row>
    <row r="2" ht="28" customHeight="1" spans="1:244">
      <c r="A2" s="4" t="s">
        <v>1</v>
      </c>
      <c r="B2" s="4"/>
      <c r="C2" s="4"/>
      <c r="D2" s="4"/>
      <c r="E2" s="4"/>
      <c r="F2" s="4"/>
      <c r="G2" s="4"/>
      <c r="H2" s="4"/>
      <c r="I2" s="19"/>
      <c r="J2" s="20"/>
      <c r="K2" s="20"/>
      <c r="L2" s="20"/>
      <c r="M2" s="20"/>
      <c r="N2" s="20"/>
      <c r="O2" s="19"/>
      <c r="P2" s="20"/>
      <c r="Q2" s="20"/>
      <c r="R2" s="20"/>
      <c r="S2" s="20"/>
      <c r="T2" s="20"/>
      <c r="U2" s="19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</row>
    <row r="3" ht="26" customHeight="1" spans="1:244">
      <c r="A3" s="5" t="s">
        <v>2</v>
      </c>
      <c r="B3" s="5"/>
      <c r="C3" s="5"/>
      <c r="D3" s="5"/>
      <c r="E3" s="5"/>
      <c r="F3" s="5"/>
      <c r="G3" s="5"/>
      <c r="H3" s="5"/>
      <c r="I3" s="19"/>
      <c r="J3" s="20"/>
      <c r="K3" s="20"/>
      <c r="L3" s="20"/>
      <c r="M3" s="20"/>
      <c r="N3" s="20"/>
      <c r="O3" s="19"/>
      <c r="P3" s="20"/>
      <c r="Q3" s="20"/>
      <c r="R3" s="20"/>
      <c r="S3" s="20"/>
      <c r="T3" s="20"/>
      <c r="U3" s="19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</row>
    <row r="4" ht="28.5" customHeight="1" spans="1:244">
      <c r="A4" s="6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8" t="s">
        <v>8</v>
      </c>
      <c r="G4" s="7" t="s">
        <v>9</v>
      </c>
      <c r="H4" s="7" t="s">
        <v>10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22"/>
      <c r="IC4" s="22"/>
      <c r="ID4" s="22"/>
      <c r="IE4" s="22"/>
      <c r="IF4" s="22"/>
      <c r="IG4" s="22"/>
      <c r="IH4" s="22"/>
      <c r="II4" s="22"/>
      <c r="IJ4" s="22"/>
    </row>
    <row r="5" ht="25.5" customHeight="1" spans="1:244">
      <c r="A5" s="6"/>
      <c r="B5" s="7"/>
      <c r="C5" s="7"/>
      <c r="D5" s="9"/>
      <c r="E5" s="9"/>
      <c r="F5" s="9"/>
      <c r="G5" s="7"/>
      <c r="H5" s="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22"/>
      <c r="IC5" s="22"/>
      <c r="ID5" s="22"/>
      <c r="IE5" s="22"/>
      <c r="IF5" s="22"/>
      <c r="IG5" s="22"/>
      <c r="IH5" s="22"/>
      <c r="II5" s="22"/>
      <c r="IJ5" s="22"/>
    </row>
    <row r="6" ht="57.75" customHeight="1" spans="1:244">
      <c r="A6" s="10" t="s">
        <v>11</v>
      </c>
      <c r="B6" s="11"/>
      <c r="C6" s="11"/>
      <c r="D6" s="11">
        <f>D7+D8+D9+D10</f>
        <v>46052</v>
      </c>
      <c r="E6" s="12">
        <v>1000</v>
      </c>
      <c r="F6" s="11"/>
      <c r="G6" s="13">
        <f>SUM(G7:G10)</f>
        <v>1382</v>
      </c>
      <c r="H6" s="1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22"/>
      <c r="IC6" s="22"/>
      <c r="ID6" s="22"/>
      <c r="IE6" s="22"/>
      <c r="IF6" s="22"/>
      <c r="IG6" s="22"/>
      <c r="IH6" s="22"/>
      <c r="II6" s="22"/>
      <c r="IJ6" s="22"/>
    </row>
    <row r="7" ht="57" customHeight="1" spans="1:244">
      <c r="A7" s="15" t="s">
        <v>12</v>
      </c>
      <c r="B7" s="16" t="s">
        <v>13</v>
      </c>
      <c r="C7" s="16" t="s">
        <v>14</v>
      </c>
      <c r="D7" s="16">
        <v>14311</v>
      </c>
      <c r="E7" s="16">
        <v>1000</v>
      </c>
      <c r="F7" s="17">
        <v>0.3</v>
      </c>
      <c r="G7" s="13">
        <v>429</v>
      </c>
      <c r="H7" s="1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22"/>
      <c r="IC7" s="22"/>
      <c r="ID7" s="22"/>
      <c r="IE7" s="22"/>
      <c r="IF7" s="22"/>
      <c r="IG7" s="22"/>
      <c r="IH7" s="22"/>
      <c r="II7" s="22"/>
      <c r="IJ7" s="22"/>
    </row>
    <row r="8" ht="57" customHeight="1" spans="1:244">
      <c r="A8" s="15" t="s">
        <v>15</v>
      </c>
      <c r="B8" s="16" t="s">
        <v>13</v>
      </c>
      <c r="C8" s="16" t="s">
        <v>14</v>
      </c>
      <c r="D8" s="16">
        <v>15753</v>
      </c>
      <c r="E8" s="16">
        <v>1000</v>
      </c>
      <c r="F8" s="17">
        <v>0.3</v>
      </c>
      <c r="G8" s="13">
        <v>473</v>
      </c>
      <c r="H8" s="1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22"/>
      <c r="IC8" s="22"/>
      <c r="ID8" s="22"/>
      <c r="IE8" s="22"/>
      <c r="IF8" s="22"/>
      <c r="IG8" s="22"/>
      <c r="IH8" s="22"/>
      <c r="II8" s="22"/>
      <c r="IJ8" s="22"/>
    </row>
    <row r="9" ht="57" customHeight="1" spans="1:244">
      <c r="A9" s="15" t="s">
        <v>16</v>
      </c>
      <c r="B9" s="16" t="s">
        <v>13</v>
      </c>
      <c r="C9" s="16" t="s">
        <v>14</v>
      </c>
      <c r="D9" s="16">
        <v>8192</v>
      </c>
      <c r="E9" s="16">
        <v>1000</v>
      </c>
      <c r="F9" s="17">
        <v>0.3</v>
      </c>
      <c r="G9" s="13">
        <v>246</v>
      </c>
      <c r="H9" s="1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22"/>
      <c r="IC9" s="22"/>
      <c r="ID9" s="22"/>
      <c r="IE9" s="22"/>
      <c r="IF9" s="22"/>
      <c r="IG9" s="22"/>
      <c r="IH9" s="22"/>
      <c r="II9" s="22"/>
      <c r="IJ9" s="22"/>
    </row>
    <row r="10" ht="57" customHeight="1" spans="1:244">
      <c r="A10" s="15" t="s">
        <v>17</v>
      </c>
      <c r="B10" s="16" t="s">
        <v>13</v>
      </c>
      <c r="C10" s="16" t="s">
        <v>14</v>
      </c>
      <c r="D10" s="16">
        <v>7796</v>
      </c>
      <c r="E10" s="16">
        <v>1000</v>
      </c>
      <c r="F10" s="17">
        <v>0.3</v>
      </c>
      <c r="G10" s="13">
        <v>234</v>
      </c>
      <c r="H10" s="18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3"/>
      <c r="IC10" s="23"/>
      <c r="ID10" s="23"/>
      <c r="IE10" s="23"/>
      <c r="IF10" s="23"/>
      <c r="IG10" s="23"/>
      <c r="IH10" s="23"/>
      <c r="II10" s="23"/>
      <c r="IJ10" s="23"/>
    </row>
  </sheetData>
  <mergeCells count="10"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pageMargins left="0.751388888888889" right="0.751388888888889" top="1" bottom="1" header="0.5" footer="0.5"/>
  <pageSetup paperSize="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1996-12-17T01:32:00Z</dcterms:created>
  <dcterms:modified xsi:type="dcterms:W3CDTF">2022-11-28T01:04:19Z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