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580" windowWidth="22644" windowHeight="8964"/>
  </bookViews>
  <sheets>
    <sheet name="Sheet1" sheetId="1" r:id="rId1"/>
    <sheet name="Sheet2" sheetId="2" r:id="rId2"/>
    <sheet name="Sheet3" sheetId="3" r:id="rId3"/>
  </sheets>
  <calcPr calcId="145621"/>
  <oleSize ref="A1:G30"/>
</workbook>
</file>

<file path=xl/sharedStrings.xml><?xml version="1.0" encoding="utf-8"?>
<sst xmlns="http://schemas.openxmlformats.org/spreadsheetml/2006/main" count="104" uniqueCount="65">
  <si>
    <t>序号</t>
  </si>
  <si>
    <t>项目名称</t>
    <phoneticPr fontId="2" type="noConversion"/>
  </si>
  <si>
    <r>
      <t>社会信用代码</t>
    </r>
    <r>
      <rPr>
        <b/>
        <sz val="11"/>
        <color indexed="9"/>
        <rFont val="Arial"/>
        <family val="2"/>
      </rPr>
      <t/>
    </r>
    <phoneticPr fontId="2" type="noConversion"/>
  </si>
  <si>
    <t>所在地区</t>
    <phoneticPr fontId="2" type="noConversion"/>
  </si>
  <si>
    <t>扶持资金（万元）</t>
    <phoneticPr fontId="2" type="noConversion"/>
  </si>
  <si>
    <t>项目实施时间</t>
    <phoneticPr fontId="2" type="noConversion"/>
  </si>
  <si>
    <t>广东道生科技股份有限公司</t>
  </si>
  <si>
    <t>项目第一承担单位</t>
    <phoneticPr fontId="2" type="noConversion"/>
  </si>
  <si>
    <t>蓬江区</t>
    <phoneticPr fontId="2" type="noConversion"/>
  </si>
  <si>
    <t>广东生和堂健康食品股份有限公司</t>
  </si>
  <si>
    <t>江门市得实计算机外部设备有限公司</t>
  </si>
  <si>
    <t>江海区</t>
    <phoneticPr fontId="2" type="noConversion"/>
  </si>
  <si>
    <t>广东芳源环保股份有限公司</t>
  </si>
  <si>
    <t>江门市崖门新财富环保工业有限公司</t>
  </si>
  <si>
    <t>新会区</t>
    <phoneticPr fontId="2" type="noConversion"/>
  </si>
  <si>
    <t>松田电工（台山）有限公司</t>
  </si>
  <si>
    <t>台山市</t>
    <phoneticPr fontId="2" type="noConversion"/>
  </si>
  <si>
    <t>一年</t>
    <phoneticPr fontId="2" type="noConversion"/>
  </si>
  <si>
    <t>广东省高价值专利培育布局中心建设</t>
    <phoneticPr fontId="2" type="noConversion"/>
  </si>
  <si>
    <t>广东省高新区知识产权协同运营中心建设</t>
    <phoneticPr fontId="2" type="noConversion"/>
  </si>
  <si>
    <t>横琴国际知识产权交易中心有限公司</t>
    <phoneticPr fontId="2" type="noConversion"/>
  </si>
  <si>
    <t>地市知识产权业务受理窗口建设</t>
    <phoneticPr fontId="2" type="noConversion"/>
  </si>
  <si>
    <t>江门日报社有限公司</t>
    <phoneticPr fontId="2" type="noConversion"/>
  </si>
  <si>
    <t>地市知识产权信息公共服务节点建设</t>
    <phoneticPr fontId="2" type="noConversion"/>
  </si>
  <si>
    <t>市知识产权快速维权中心</t>
    <phoneticPr fontId="2" type="noConversion"/>
  </si>
  <si>
    <t>中小学知识产权教育推广普及</t>
    <phoneticPr fontId="2" type="noConversion"/>
  </si>
  <si>
    <r>
      <rPr>
        <sz val="11"/>
        <color theme="1"/>
        <rFont val="宋体"/>
        <family val="3"/>
        <charset val="134"/>
      </rPr>
      <t>广东科杰技术股份有限公司</t>
    </r>
  </si>
  <si>
    <t>91440700768414040K</t>
  </si>
  <si>
    <r>
      <rPr>
        <sz val="11"/>
        <color theme="1"/>
        <rFont val="宋体"/>
        <family val="3"/>
        <charset val="134"/>
      </rPr>
      <t>广东顺畅科技有限公司</t>
    </r>
  </si>
  <si>
    <t>91440703781166336P</t>
  </si>
  <si>
    <r>
      <rPr>
        <sz val="11"/>
        <color theme="1"/>
        <rFont val="宋体"/>
        <family val="3"/>
        <charset val="134"/>
      </rPr>
      <t>江门市西特智能科技有限公司</t>
    </r>
  </si>
  <si>
    <t>91440703MA4UQEP43Y</t>
  </si>
  <si>
    <r>
      <rPr>
        <sz val="11"/>
        <color theme="1"/>
        <rFont val="宋体"/>
        <family val="3"/>
        <charset val="134"/>
      </rPr>
      <t>广东埃德尔斯照明科技有限公司</t>
    </r>
  </si>
  <si>
    <t>91440704MA51K1W539</t>
  </si>
  <si>
    <r>
      <rPr>
        <sz val="11"/>
        <color theme="1"/>
        <rFont val="宋体"/>
        <family val="3"/>
        <charset val="134"/>
      </rPr>
      <t>广东聚科照明股份有限公司</t>
    </r>
  </si>
  <si>
    <t>91440700699736811P</t>
  </si>
  <si>
    <r>
      <rPr>
        <sz val="11"/>
        <color theme="1"/>
        <rFont val="宋体"/>
        <family val="3"/>
        <charset val="134"/>
      </rPr>
      <t>广东奇德新材料股份有限公司</t>
    </r>
  </si>
  <si>
    <t>91440700665032613L</t>
  </si>
  <si>
    <r>
      <rPr>
        <sz val="11"/>
        <color theme="1"/>
        <rFont val="宋体"/>
        <family val="3"/>
        <charset val="134"/>
      </rPr>
      <t>广东月福汽车用品有限公司</t>
    </r>
  </si>
  <si>
    <r>
      <rPr>
        <sz val="11"/>
        <color theme="1"/>
        <rFont val="宋体"/>
        <family val="3"/>
        <charset val="134"/>
      </rPr>
      <t>开平市达豪日化科技有限公司</t>
    </r>
  </si>
  <si>
    <r>
      <rPr>
        <sz val="11"/>
        <color theme="1"/>
        <rFont val="宋体"/>
        <family val="3"/>
        <charset val="134"/>
      </rPr>
      <t>广东博盈特焊技术股份有限公司</t>
    </r>
  </si>
  <si>
    <r>
      <rPr>
        <sz val="11"/>
        <color theme="1"/>
        <rFont val="宋体"/>
        <family val="3"/>
        <charset val="134"/>
      </rPr>
      <t>鹤山市协力机械有限公司</t>
    </r>
  </si>
  <si>
    <t>914407835921432230</t>
  </si>
  <si>
    <t>914407836615297294</t>
  </si>
  <si>
    <t>91440784799354458J</t>
  </si>
  <si>
    <t>91440784669871529D</t>
  </si>
  <si>
    <t>开平市</t>
    <phoneticPr fontId="2" type="noConversion"/>
  </si>
  <si>
    <t>鹤山市</t>
    <phoneticPr fontId="2" type="noConversion"/>
  </si>
  <si>
    <t>后补助</t>
    <phoneticPr fontId="2" type="noConversion"/>
  </si>
  <si>
    <t>企业知识产权贯标推进</t>
    <phoneticPr fontId="2" type="noConversion"/>
  </si>
  <si>
    <t>市直</t>
    <phoneticPr fontId="2" type="noConversion"/>
  </si>
  <si>
    <t>12440700MB2D97573G</t>
    <phoneticPr fontId="2" type="noConversion"/>
  </si>
  <si>
    <t>91440700770160633G</t>
    <phoneticPr fontId="2" type="noConversion"/>
  </si>
  <si>
    <t>91440700786469109K</t>
    <phoneticPr fontId="2" type="noConversion"/>
  </si>
  <si>
    <t>91440700719379154J</t>
    <phoneticPr fontId="2" type="noConversion"/>
  </si>
  <si>
    <t>91440705739866136J</t>
    <phoneticPr fontId="2" type="noConversion"/>
  </si>
  <si>
    <t>914407006715734677</t>
    <phoneticPr fontId="2" type="noConversion"/>
  </si>
  <si>
    <t>91440781MA4UXYFH9T</t>
    <phoneticPr fontId="2" type="noConversion"/>
  </si>
  <si>
    <t>9144040033484553XM</t>
    <phoneticPr fontId="2" type="noConversion"/>
  </si>
  <si>
    <t>124407004561742874</t>
    <phoneticPr fontId="2" type="noConversion"/>
  </si>
  <si>
    <t>合计</t>
    <phoneticPr fontId="2" type="noConversion"/>
  </si>
  <si>
    <t>小计</t>
    <phoneticPr fontId="2" type="noConversion"/>
  </si>
  <si>
    <t>其他市</t>
    <phoneticPr fontId="2" type="noConversion"/>
  </si>
  <si>
    <t>2022年度省促进经济高质量发展专项资金（市场监督管理-知识产权创造运用保护及省部会商）江门市（第一批）安排计划明细表</t>
    <phoneticPr fontId="2" type="noConversion"/>
  </si>
  <si>
    <t>附件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</si>
</sst>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9"/>
      <name val="Arial"/>
      <family val="2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9" fillId="3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7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0"/>
  <sheetViews>
    <sheetView tabSelected="1" view="pageBreakPreview" zoomScale="128" zoomScaleNormal="100" zoomScaleSheetLayoutView="128" workbookViewId="0"/>
  </sheetViews>
  <sheetFormatPr defaultRowHeight="14.4" x14ac:dyDescent="0.25"/>
  <cols>
    <col min="1" max="1" width="7.88671875" style="17" customWidth="1"/>
    <col min="3" max="3" width="17.6640625" customWidth="1"/>
    <col min="4" max="4" width="26.44140625" customWidth="1"/>
    <col min="5" max="5" width="18.88671875" customWidth="1"/>
    <col min="6" max="6" width="11" customWidth="1"/>
  </cols>
  <sheetData>
    <row r="1" spans="1:7" x14ac:dyDescent="0.25">
      <c r="A1" s="1" t="s">
        <v>64</v>
      </c>
      <c r="C1" s="3"/>
      <c r="D1" s="4"/>
      <c r="E1" s="4"/>
      <c r="F1" s="2"/>
    </row>
    <row r="2" spans="1:7" ht="43.2" customHeight="1" x14ac:dyDescent="0.25">
      <c r="A2" s="18" t="s">
        <v>63</v>
      </c>
      <c r="B2" s="19"/>
      <c r="C2" s="19"/>
      <c r="D2" s="19"/>
      <c r="E2" s="19"/>
      <c r="F2" s="19"/>
      <c r="G2" s="19"/>
    </row>
    <row r="3" spans="1:7" ht="43.2" customHeight="1" x14ac:dyDescent="0.25">
      <c r="A3" s="7" t="s">
        <v>0</v>
      </c>
      <c r="B3" s="7" t="s">
        <v>3</v>
      </c>
      <c r="C3" s="7" t="s">
        <v>1</v>
      </c>
      <c r="D3" s="8" t="s">
        <v>7</v>
      </c>
      <c r="E3" s="8" t="s">
        <v>2</v>
      </c>
      <c r="F3" s="9" t="s">
        <v>4</v>
      </c>
      <c r="G3" s="5" t="s">
        <v>5</v>
      </c>
    </row>
    <row r="4" spans="1:7" ht="28.95" customHeight="1" x14ac:dyDescent="0.25">
      <c r="A4" s="13">
        <v>1</v>
      </c>
      <c r="B4" s="12" t="s">
        <v>62</v>
      </c>
      <c r="C4" s="12" t="s">
        <v>19</v>
      </c>
      <c r="D4" s="12" t="s">
        <v>20</v>
      </c>
      <c r="E4" s="15" t="s">
        <v>58</v>
      </c>
      <c r="F4" s="13">
        <v>150</v>
      </c>
      <c r="G4" s="10" t="s">
        <v>17</v>
      </c>
    </row>
    <row r="5" spans="1:7" ht="28.95" customHeight="1" x14ac:dyDescent="0.25">
      <c r="A5" s="13">
        <v>2</v>
      </c>
      <c r="B5" s="10" t="s">
        <v>50</v>
      </c>
      <c r="C5" s="10" t="s">
        <v>23</v>
      </c>
      <c r="D5" s="11" t="s">
        <v>24</v>
      </c>
      <c r="E5" s="10" t="s">
        <v>51</v>
      </c>
      <c r="F5" s="13">
        <v>50</v>
      </c>
      <c r="G5" s="10" t="s">
        <v>17</v>
      </c>
    </row>
    <row r="6" spans="1:7" ht="28.95" customHeight="1" x14ac:dyDescent="0.25">
      <c r="A6" s="13">
        <v>3</v>
      </c>
      <c r="B6" s="23" t="s">
        <v>8</v>
      </c>
      <c r="C6" s="11" t="s">
        <v>18</v>
      </c>
      <c r="D6" s="12" t="s">
        <v>6</v>
      </c>
      <c r="E6" s="10" t="s">
        <v>52</v>
      </c>
      <c r="F6" s="13">
        <v>20</v>
      </c>
      <c r="G6" s="10" t="s">
        <v>17</v>
      </c>
    </row>
    <row r="7" spans="1:7" ht="28.95" customHeight="1" x14ac:dyDescent="0.25">
      <c r="A7" s="13">
        <v>4</v>
      </c>
      <c r="B7" s="25"/>
      <c r="C7" s="10" t="s">
        <v>21</v>
      </c>
      <c r="D7" s="11" t="s">
        <v>22</v>
      </c>
      <c r="E7" s="15" t="s">
        <v>59</v>
      </c>
      <c r="F7" s="13">
        <v>30</v>
      </c>
      <c r="G7" s="10" t="s">
        <v>17</v>
      </c>
    </row>
    <row r="8" spans="1:7" ht="28.95" customHeight="1" x14ac:dyDescent="0.25">
      <c r="A8" s="13">
        <v>5</v>
      </c>
      <c r="B8" s="25"/>
      <c r="C8" s="12" t="s">
        <v>25</v>
      </c>
      <c r="D8" s="11" t="s">
        <v>22</v>
      </c>
      <c r="E8" s="15" t="s">
        <v>59</v>
      </c>
      <c r="F8" s="13">
        <v>20</v>
      </c>
      <c r="G8" s="10" t="s">
        <v>17</v>
      </c>
    </row>
    <row r="9" spans="1:7" ht="28.95" customHeight="1" x14ac:dyDescent="0.25">
      <c r="A9" s="16">
        <v>6</v>
      </c>
      <c r="B9" s="25"/>
      <c r="C9" s="12" t="s">
        <v>49</v>
      </c>
      <c r="D9" s="6" t="s">
        <v>26</v>
      </c>
      <c r="E9" s="6" t="s">
        <v>27</v>
      </c>
      <c r="F9" s="13">
        <v>2</v>
      </c>
      <c r="G9" s="14" t="s">
        <v>48</v>
      </c>
    </row>
    <row r="10" spans="1:7" ht="28.95" customHeight="1" x14ac:dyDescent="0.25">
      <c r="A10" s="16">
        <v>7</v>
      </c>
      <c r="B10" s="25"/>
      <c r="C10" s="12" t="s">
        <v>49</v>
      </c>
      <c r="D10" s="6" t="s">
        <v>28</v>
      </c>
      <c r="E10" s="6" t="s">
        <v>29</v>
      </c>
      <c r="F10" s="13">
        <v>2</v>
      </c>
      <c r="G10" s="14" t="s">
        <v>48</v>
      </c>
    </row>
    <row r="11" spans="1:7" ht="28.95" customHeight="1" x14ac:dyDescent="0.25">
      <c r="A11" s="16">
        <v>8</v>
      </c>
      <c r="B11" s="25"/>
      <c r="C11" s="12" t="s">
        <v>49</v>
      </c>
      <c r="D11" s="6" t="s">
        <v>30</v>
      </c>
      <c r="E11" s="6" t="s">
        <v>31</v>
      </c>
      <c r="F11" s="13">
        <v>2</v>
      </c>
      <c r="G11" s="14" t="s">
        <v>48</v>
      </c>
    </row>
    <row r="12" spans="1:7" ht="28.95" customHeight="1" x14ac:dyDescent="0.25">
      <c r="A12" s="16"/>
      <c r="B12" s="24"/>
      <c r="C12" s="29" t="s">
        <v>61</v>
      </c>
      <c r="D12" s="30"/>
      <c r="E12" s="31"/>
      <c r="F12" s="13">
        <f>SUM(F6:F11)</f>
        <v>76</v>
      </c>
      <c r="G12" s="14"/>
    </row>
    <row r="13" spans="1:7" ht="28.95" customHeight="1" x14ac:dyDescent="0.25">
      <c r="A13" s="13">
        <v>9</v>
      </c>
      <c r="B13" s="23" t="s">
        <v>11</v>
      </c>
      <c r="C13" s="11" t="s">
        <v>18</v>
      </c>
      <c r="D13" s="11" t="s">
        <v>9</v>
      </c>
      <c r="E13" s="10" t="s">
        <v>53</v>
      </c>
      <c r="F13" s="13">
        <v>20</v>
      </c>
      <c r="G13" s="10" t="s">
        <v>17</v>
      </c>
    </row>
    <row r="14" spans="1:7" ht="28.95" customHeight="1" x14ac:dyDescent="0.25">
      <c r="A14" s="13">
        <v>10</v>
      </c>
      <c r="B14" s="27"/>
      <c r="C14" s="11" t="s">
        <v>18</v>
      </c>
      <c r="D14" s="11" t="s">
        <v>10</v>
      </c>
      <c r="E14" s="10" t="s">
        <v>54</v>
      </c>
      <c r="F14" s="13">
        <v>20</v>
      </c>
      <c r="G14" s="10" t="s">
        <v>17</v>
      </c>
    </row>
    <row r="15" spans="1:7" ht="28.95" customHeight="1" x14ac:dyDescent="0.25">
      <c r="A15" s="16">
        <v>11</v>
      </c>
      <c r="B15" s="27"/>
      <c r="C15" s="12" t="s">
        <v>49</v>
      </c>
      <c r="D15" s="6" t="s">
        <v>32</v>
      </c>
      <c r="E15" s="6" t="s">
        <v>33</v>
      </c>
      <c r="F15" s="13">
        <v>2</v>
      </c>
      <c r="G15" s="14" t="s">
        <v>48</v>
      </c>
    </row>
    <row r="16" spans="1:7" ht="28.95" customHeight="1" x14ac:dyDescent="0.25">
      <c r="A16" s="16">
        <v>12</v>
      </c>
      <c r="B16" s="27"/>
      <c r="C16" s="12" t="s">
        <v>49</v>
      </c>
      <c r="D16" s="6" t="s">
        <v>34</v>
      </c>
      <c r="E16" s="6" t="s">
        <v>35</v>
      </c>
      <c r="F16" s="13">
        <v>2</v>
      </c>
      <c r="G16" s="14" t="s">
        <v>48</v>
      </c>
    </row>
    <row r="17" spans="1:7" ht="28.95" customHeight="1" x14ac:dyDescent="0.25">
      <c r="A17" s="16">
        <v>13</v>
      </c>
      <c r="B17" s="27"/>
      <c r="C17" s="12" t="s">
        <v>49</v>
      </c>
      <c r="D17" s="6" t="s">
        <v>36</v>
      </c>
      <c r="E17" s="6" t="s">
        <v>37</v>
      </c>
      <c r="F17" s="13">
        <v>2</v>
      </c>
      <c r="G17" s="14" t="s">
        <v>48</v>
      </c>
    </row>
    <row r="18" spans="1:7" ht="28.95" customHeight="1" x14ac:dyDescent="0.25">
      <c r="A18" s="16"/>
      <c r="B18" s="28"/>
      <c r="C18" s="29" t="s">
        <v>61</v>
      </c>
      <c r="D18" s="30"/>
      <c r="E18" s="31"/>
      <c r="F18" s="13">
        <f>SUM(F13:F17)</f>
        <v>46</v>
      </c>
      <c r="G18" s="14"/>
    </row>
    <row r="19" spans="1:7" ht="28.95" customHeight="1" x14ac:dyDescent="0.25">
      <c r="A19" s="13">
        <v>14</v>
      </c>
      <c r="B19" s="23" t="s">
        <v>14</v>
      </c>
      <c r="C19" s="11" t="s">
        <v>18</v>
      </c>
      <c r="D19" s="11" t="s">
        <v>12</v>
      </c>
      <c r="E19" s="10" t="s">
        <v>55</v>
      </c>
      <c r="F19" s="13">
        <v>20</v>
      </c>
      <c r="G19" s="10" t="s">
        <v>17</v>
      </c>
    </row>
    <row r="20" spans="1:7" ht="28.95" customHeight="1" x14ac:dyDescent="0.25">
      <c r="A20" s="13">
        <v>15</v>
      </c>
      <c r="B20" s="25"/>
      <c r="C20" s="11" t="s">
        <v>18</v>
      </c>
      <c r="D20" s="11" t="s">
        <v>13</v>
      </c>
      <c r="E20" s="15" t="s">
        <v>56</v>
      </c>
      <c r="F20" s="13">
        <v>20</v>
      </c>
      <c r="G20" s="10" t="s">
        <v>17</v>
      </c>
    </row>
    <row r="21" spans="1:7" ht="28.95" customHeight="1" x14ac:dyDescent="0.25">
      <c r="A21" s="13"/>
      <c r="B21" s="24"/>
      <c r="C21" s="29" t="s">
        <v>61</v>
      </c>
      <c r="D21" s="30"/>
      <c r="E21" s="31"/>
      <c r="F21" s="13">
        <f>40</f>
        <v>40</v>
      </c>
      <c r="G21" s="10"/>
    </row>
    <row r="22" spans="1:7" ht="28.95" customHeight="1" x14ac:dyDescent="0.25">
      <c r="A22" s="13">
        <v>16</v>
      </c>
      <c r="B22" s="23" t="s">
        <v>16</v>
      </c>
      <c r="C22" s="11" t="s">
        <v>18</v>
      </c>
      <c r="D22" s="11" t="s">
        <v>15</v>
      </c>
      <c r="E22" s="15" t="s">
        <v>57</v>
      </c>
      <c r="F22" s="13">
        <v>20</v>
      </c>
      <c r="G22" s="10" t="s">
        <v>17</v>
      </c>
    </row>
    <row r="23" spans="1:7" ht="28.95" customHeight="1" x14ac:dyDescent="0.25">
      <c r="A23" s="13"/>
      <c r="B23" s="24"/>
      <c r="C23" s="29" t="s">
        <v>61</v>
      </c>
      <c r="D23" s="30"/>
      <c r="E23" s="31"/>
      <c r="F23" s="13">
        <v>20</v>
      </c>
      <c r="G23" s="10"/>
    </row>
    <row r="24" spans="1:7" ht="28.95" customHeight="1" x14ac:dyDescent="0.25">
      <c r="A24" s="16">
        <v>17</v>
      </c>
      <c r="B24" s="26" t="s">
        <v>46</v>
      </c>
      <c r="C24" s="12" t="s">
        <v>49</v>
      </c>
      <c r="D24" s="6" t="s">
        <v>38</v>
      </c>
      <c r="E24" s="6" t="s">
        <v>42</v>
      </c>
      <c r="F24" s="13">
        <v>2</v>
      </c>
      <c r="G24" s="14" t="s">
        <v>48</v>
      </c>
    </row>
    <row r="25" spans="1:7" ht="28.95" customHeight="1" x14ac:dyDescent="0.25">
      <c r="A25" s="16">
        <v>18</v>
      </c>
      <c r="B25" s="27"/>
      <c r="C25" s="12" t="s">
        <v>49</v>
      </c>
      <c r="D25" s="6" t="s">
        <v>39</v>
      </c>
      <c r="E25" s="6" t="s">
        <v>43</v>
      </c>
      <c r="F25" s="13">
        <v>2</v>
      </c>
      <c r="G25" s="14" t="s">
        <v>48</v>
      </c>
    </row>
    <row r="26" spans="1:7" ht="28.95" customHeight="1" x14ac:dyDescent="0.25">
      <c r="A26" s="16"/>
      <c r="B26" s="28"/>
      <c r="C26" s="29" t="s">
        <v>61</v>
      </c>
      <c r="D26" s="30"/>
      <c r="E26" s="31"/>
      <c r="F26" s="13">
        <v>4</v>
      </c>
      <c r="G26" s="14"/>
    </row>
    <row r="27" spans="1:7" ht="28.8" x14ac:dyDescent="0.25">
      <c r="A27" s="16">
        <v>19</v>
      </c>
      <c r="B27" s="26" t="s">
        <v>47</v>
      </c>
      <c r="C27" s="12" t="s">
        <v>49</v>
      </c>
      <c r="D27" s="6" t="s">
        <v>40</v>
      </c>
      <c r="E27" s="6" t="s">
        <v>44</v>
      </c>
      <c r="F27" s="13">
        <v>2</v>
      </c>
      <c r="G27" s="14" t="s">
        <v>48</v>
      </c>
    </row>
    <row r="28" spans="1:7" ht="28.8" x14ac:dyDescent="0.25">
      <c r="A28" s="16">
        <v>20</v>
      </c>
      <c r="B28" s="27"/>
      <c r="C28" s="12" t="s">
        <v>49</v>
      </c>
      <c r="D28" s="6" t="s">
        <v>41</v>
      </c>
      <c r="E28" s="6" t="s">
        <v>45</v>
      </c>
      <c r="F28" s="13">
        <v>2</v>
      </c>
      <c r="G28" s="14" t="s">
        <v>48</v>
      </c>
    </row>
    <row r="29" spans="1:7" ht="22.8" customHeight="1" x14ac:dyDescent="0.25">
      <c r="A29" s="16"/>
      <c r="B29" s="28"/>
      <c r="C29" s="29" t="s">
        <v>61</v>
      </c>
      <c r="D29" s="30"/>
      <c r="E29" s="31"/>
      <c r="F29" s="13">
        <v>4</v>
      </c>
      <c r="G29" s="14"/>
    </row>
    <row r="30" spans="1:7" ht="19.8" customHeight="1" x14ac:dyDescent="0.25">
      <c r="A30" s="20" t="s">
        <v>60</v>
      </c>
      <c r="B30" s="21"/>
      <c r="C30" s="21"/>
      <c r="D30" s="21"/>
      <c r="E30" s="22"/>
      <c r="F30" s="16">
        <v>390</v>
      </c>
      <c r="G30" s="14"/>
    </row>
  </sheetData>
  <mergeCells count="14">
    <mergeCell ref="A2:G2"/>
    <mergeCell ref="A30:E30"/>
    <mergeCell ref="B22:B23"/>
    <mergeCell ref="B19:B21"/>
    <mergeCell ref="B27:B29"/>
    <mergeCell ref="C29:E29"/>
    <mergeCell ref="C26:E26"/>
    <mergeCell ref="C23:E23"/>
    <mergeCell ref="C21:E21"/>
    <mergeCell ref="C18:E18"/>
    <mergeCell ref="C12:E12"/>
    <mergeCell ref="B6:B12"/>
    <mergeCell ref="B13:B18"/>
    <mergeCell ref="B24:B26"/>
  </mergeCells>
  <phoneticPr fontId="2" type="noConversion"/>
  <pageMargins left="0.7" right="0.7" top="0.75" bottom="0.75" header="0.3" footer="0.3"/>
  <pageSetup paperSize="9" scale="89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黄学敏</dc:creator>
  <cp:lastModifiedBy>黄学敏</cp:lastModifiedBy>
  <cp:lastPrinted>2022-01-30T01:59:35Z</cp:lastPrinted>
  <dcterms:created xsi:type="dcterms:W3CDTF">2022-01-28T07:53:36Z</dcterms:created>
  <dcterms:modified xsi:type="dcterms:W3CDTF">2022-02-18T03:21:20Z</dcterms:modified>
</cp:coreProperties>
</file>