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Default ContentType="image/x-wmf" Extension="wmf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24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Sheet1!$3:3</definedName>
  </definedNames>
  <calcPr calcId="144525"/>
</workbook>
</file>

<file path=xl/sharedStrings.xml><?xml version="1.0" encoding="utf-8"?>
<sst xmlns="http://schemas.openxmlformats.org/spreadsheetml/2006/main" count="271">
  <si>
    <t>附件</t>
  </si>
  <si>
    <r>
      <t>2020</t>
    </r>
    <r>
      <rPr>
        <sz val="24"/>
        <rFont val="方正小标宋简体"/>
        <charset val="134"/>
      </rPr>
      <t>年省市场监管局促进经济高质量发展专项资金（知识产权创造运用保护）（第六批）安排计划汇总表</t>
    </r>
  </si>
  <si>
    <t>序号</t>
  </si>
  <si>
    <t>所在地区</t>
  </si>
  <si>
    <t>资助类型</t>
  </si>
  <si>
    <t>资助单位（专利权人）</t>
  </si>
  <si>
    <t>社会信用代码/身份证号码</t>
  </si>
  <si>
    <t>专利号</t>
  </si>
  <si>
    <t>资助金额
（单位：元）</t>
  </si>
  <si>
    <t>蓬江</t>
  </si>
  <si>
    <t>单位国内发明专利授权资助</t>
  </si>
  <si>
    <t>广东宝德利新材料科技股份有限公司</t>
  </si>
  <si>
    <t>91440700761559570D</t>
  </si>
  <si>
    <t>ZL201510460299.3</t>
  </si>
  <si>
    <t>广东东睦新材料有限公司</t>
  </si>
  <si>
    <t>9144070306849772XJ</t>
  </si>
  <si>
    <t>ZL201910440056.1</t>
  </si>
  <si>
    <t>海信（广东）空调有限公司</t>
  </si>
  <si>
    <t>9144070309461386X4</t>
  </si>
  <si>
    <t>ZL201810317238.5</t>
  </si>
  <si>
    <t>ZL201810570810.9</t>
  </si>
  <si>
    <t>江门市蓬江区天利新科技有限公司</t>
  </si>
  <si>
    <t>91440703696427802A</t>
  </si>
  <si>
    <t>ZL201810934996.1</t>
  </si>
  <si>
    <t>江门市印星机器人有限公司</t>
  </si>
  <si>
    <t>91440704MA4WWBYY2Q</t>
  </si>
  <si>
    <t>ZL201810598484.2</t>
  </si>
  <si>
    <t>派洛奇科技（广东）有限公司</t>
  </si>
  <si>
    <t>91440700MA4X34CU37</t>
  </si>
  <si>
    <t>ZL201810182647.9</t>
  </si>
  <si>
    <r>
      <t>个人</t>
    </r>
    <r>
      <rPr>
        <sz val="14"/>
        <rFont val="Arial"/>
        <charset val="134"/>
      </rPr>
      <t>PCT</t>
    </r>
    <r>
      <rPr>
        <sz val="14"/>
        <rFont val="宋体"/>
        <charset val="134"/>
      </rPr>
      <t>专利资助</t>
    </r>
  </si>
  <si>
    <t>李向明</t>
  </si>
  <si>
    <t>440701196210090635</t>
  </si>
  <si>
    <t>PCT/CN2019/113162</t>
  </si>
  <si>
    <t>首次通过《企业知识产权管理规范》国家标准认证单位补助</t>
  </si>
  <si>
    <t>江门市电力工程输变电有限公司</t>
  </si>
  <si>
    <t>914407031939437922</t>
  </si>
  <si>
    <t>165IP200319ROM</t>
  </si>
  <si>
    <t>小计</t>
  </si>
  <si>
    <t>江海</t>
  </si>
  <si>
    <t>广东德力光电有限公司</t>
  </si>
  <si>
    <t>914407045829339349</t>
  </si>
  <si>
    <t>ZL201811451640.9</t>
  </si>
  <si>
    <t>广东聚科照明股份有限公司</t>
  </si>
  <si>
    <t>91440700699736811P</t>
  </si>
  <si>
    <t>ZL201710784013.6</t>
  </si>
  <si>
    <t>广东普加福光电科技有限公司</t>
  </si>
  <si>
    <t>91440700572402259U</t>
  </si>
  <si>
    <t>ZL201810438905.5</t>
  </si>
  <si>
    <t>广东三兴照明科技有限公司</t>
  </si>
  <si>
    <t>91440704MA4UWGLE8K</t>
  </si>
  <si>
    <t>ZL201811455318.3</t>
  </si>
  <si>
    <t>汉宇集团股份有限公司</t>
  </si>
  <si>
    <t>91440700743693645X</t>
  </si>
  <si>
    <t>ZL201810095039.4</t>
  </si>
  <si>
    <t>ZL201710203146.X</t>
  </si>
  <si>
    <t>ZL201710183896.5</t>
  </si>
  <si>
    <t>ZL201610560211.X</t>
  </si>
  <si>
    <t>ZL201610525749.7</t>
  </si>
  <si>
    <t>ZL201710489076.9</t>
  </si>
  <si>
    <t>ZL201610404699.7</t>
  </si>
  <si>
    <t>江门崇达电路技术有限公司</t>
  </si>
  <si>
    <t>914407045591115534</t>
  </si>
  <si>
    <t>ZL201711243702.2</t>
  </si>
  <si>
    <t>ZL201711391705.0</t>
  </si>
  <si>
    <t>江门华大生物科技有限公司</t>
  </si>
  <si>
    <t>91440704MA4UWRY14K</t>
  </si>
  <si>
    <t>ZL201710700755.6</t>
  </si>
  <si>
    <t>ZL201710700719.X</t>
  </si>
  <si>
    <t>ZL201710701178.2</t>
  </si>
  <si>
    <t>ZL201710587859.0</t>
  </si>
  <si>
    <t>江门市艾加得电子有限公司</t>
  </si>
  <si>
    <t>91440704557314664C</t>
  </si>
  <si>
    <t>ZL201811299975.3</t>
  </si>
  <si>
    <t>江门市江海区新雄利塑料科技有限公司</t>
  </si>
  <si>
    <t>91440704MA520P559P</t>
  </si>
  <si>
    <t>ZL201910739701.X</t>
  </si>
  <si>
    <t>江门市蓝羽建筑粘合剂实业有限公司</t>
  </si>
  <si>
    <t>914407043150820476</t>
  </si>
  <si>
    <t>ZL201811356682.4</t>
  </si>
  <si>
    <t>江门市泰坦尼照明电器有限公司</t>
  </si>
  <si>
    <t>914407046633617394</t>
  </si>
  <si>
    <t>ZL201711159322.0</t>
  </si>
  <si>
    <t>江门市万德福电子有限公司</t>
  </si>
  <si>
    <t>91440704664956785Y</t>
  </si>
  <si>
    <t>ZL201810066379.4</t>
  </si>
  <si>
    <t>江门市云达灯饰有限公司</t>
  </si>
  <si>
    <t>914407047977371729</t>
  </si>
  <si>
    <t>ZL201711154701.0</t>
  </si>
  <si>
    <r>
      <t>单位</t>
    </r>
    <r>
      <rPr>
        <sz val="14"/>
        <rFont val="Arial"/>
        <charset val="134"/>
      </rPr>
      <t>PCT</t>
    </r>
    <r>
      <rPr>
        <sz val="14"/>
        <rFont val="宋体"/>
        <charset val="134"/>
      </rPr>
      <t>专利资助</t>
    </r>
  </si>
  <si>
    <t>PCT/CN2019/121787</t>
  </si>
  <si>
    <r>
      <t xml:space="preserve"> </t>
    </r>
    <r>
      <rPr>
        <sz val="14"/>
        <rFont val="宋体"/>
        <charset val="134"/>
      </rPr>
      <t>专利权质押融资贷款费用资助</t>
    </r>
  </si>
  <si>
    <t>江门市德众泰工程塑胶科技有限公司</t>
  </si>
  <si>
    <t>914407045572620161</t>
  </si>
  <si>
    <t>——</t>
  </si>
  <si>
    <t>广东安芯科技有限公司</t>
  </si>
  <si>
    <t>91440704MA4X2QQB17</t>
  </si>
  <si>
    <t>49819IP00076R0S</t>
  </si>
  <si>
    <t>江门市英杰特机械设备有限公司</t>
  </si>
  <si>
    <t>91440704669872919E</t>
  </si>
  <si>
    <t>490IPMS190100R0S</t>
  </si>
  <si>
    <t>新会</t>
  </si>
  <si>
    <t>广东新会美达锦纶股份有限公司</t>
  </si>
  <si>
    <t>914407001941339867</t>
  </si>
  <si>
    <t>ZL201610623502.9</t>
  </si>
  <si>
    <t>ZL201610623645.X</t>
  </si>
  <si>
    <t>ZL201610623644.5</t>
  </si>
  <si>
    <t>ZL201610623485.9</t>
  </si>
  <si>
    <t>ZL201610623503.3</t>
  </si>
  <si>
    <t>嘉窑新会矿业有限公司</t>
  </si>
  <si>
    <t>91440700617760018Y</t>
  </si>
  <si>
    <t>ZL201710532331.3</t>
  </si>
  <si>
    <t>江门赛普自动化科技有限公司</t>
  </si>
  <si>
    <t>91440705065171919N</t>
  </si>
  <si>
    <t>ZL201910579666.X</t>
  </si>
  <si>
    <t>江门市长河化工实业集团有限公司</t>
  </si>
  <si>
    <t>91440700740811714K</t>
  </si>
  <si>
    <t>ZL201811251584.4</t>
  </si>
  <si>
    <t>江门市精创表面处理有限公司</t>
  </si>
  <si>
    <t>91440705MA4UW8TP7G</t>
  </si>
  <si>
    <t>ZL201810427533.6</t>
  </si>
  <si>
    <t>江门市新会区龙泉污水处理有限公司</t>
  </si>
  <si>
    <t>91440705738551116N</t>
  </si>
  <si>
    <t>ZL201710652438.1</t>
  </si>
  <si>
    <t>江门延昌皮制品有限公司</t>
  </si>
  <si>
    <t>91440700MA4X6KPW27</t>
  </si>
  <si>
    <t>ZL201710725312.2</t>
  </si>
  <si>
    <r>
      <t>维达纸业</t>
    </r>
    <r>
      <rPr>
        <sz val="14"/>
        <rFont val="Arial"/>
        <charset val="134"/>
      </rPr>
      <t>(</t>
    </r>
    <r>
      <rPr>
        <sz val="14"/>
        <rFont val="宋体"/>
        <charset val="134"/>
      </rPr>
      <t>中国</t>
    </r>
    <r>
      <rPr>
        <sz val="14"/>
        <rFont val="Arial"/>
        <charset val="134"/>
      </rPr>
      <t>)</t>
    </r>
    <r>
      <rPr>
        <sz val="14"/>
        <rFont val="宋体"/>
        <charset val="134"/>
      </rPr>
      <t>有限公司</t>
    </r>
  </si>
  <si>
    <t>91440700698167047Q</t>
  </si>
  <si>
    <t>PCT/CN2019/121113</t>
  </si>
  <si>
    <t>台山</t>
  </si>
  <si>
    <r>
      <t>PCT</t>
    </r>
    <r>
      <rPr>
        <sz val="14"/>
        <rFont val="宋体"/>
        <charset val="134"/>
      </rPr>
      <t>专利授权资助</t>
    </r>
  </si>
  <si>
    <t>广东富华重工制造有限公司</t>
  </si>
  <si>
    <t>91440700666472768E</t>
  </si>
  <si>
    <t>Nr.212017000335</t>
  </si>
  <si>
    <t>广东绿岛风空气系统股份有限公司</t>
  </si>
  <si>
    <t>91440781694705530J</t>
  </si>
  <si>
    <t>PCT/CN2019/126360</t>
  </si>
  <si>
    <t>ZL201510991781.X</t>
  </si>
  <si>
    <t>台山市邦泰鞋材有限公司</t>
  </si>
  <si>
    <t>91440700663378485C</t>
  </si>
  <si>
    <t>ZL201711374650.2</t>
  </si>
  <si>
    <t>台山市东扩钢构有限公司</t>
  </si>
  <si>
    <t>91440700778349983Y</t>
  </si>
  <si>
    <t>ZL201710519627.1</t>
  </si>
  <si>
    <t>ZL201710519628.6</t>
  </si>
  <si>
    <t>台山市恒达家居工艺制品有限公司</t>
  </si>
  <si>
    <t>91440700763833107E</t>
  </si>
  <si>
    <t>ZL201910492769.2</t>
  </si>
  <si>
    <t>台山市红岭洗染有限公司</t>
  </si>
  <si>
    <t>914407006183826882</t>
  </si>
  <si>
    <t>ZL201811653209.2</t>
  </si>
  <si>
    <t>ZL201811637186.6</t>
  </si>
  <si>
    <t>ZL201711480067.X</t>
  </si>
  <si>
    <t>台山市金奥联食品有限公司</t>
  </si>
  <si>
    <t>914407810961560336</t>
  </si>
  <si>
    <t>ZL201710554786.5</t>
  </si>
  <si>
    <t>404IPL200191ROM</t>
  </si>
  <si>
    <t>开平</t>
  </si>
  <si>
    <t>开平科联织带发展有限公司</t>
  </si>
  <si>
    <t>914407007462730996</t>
  </si>
  <si>
    <t>US10624396B2US10624397B2</t>
  </si>
  <si>
    <t>广东顶尖管业科技有限公司</t>
  </si>
  <si>
    <t>914407836947263826</t>
  </si>
  <si>
    <t>ZL201910219166.5</t>
  </si>
  <si>
    <t>广东龙心医疗器械有限公司</t>
  </si>
  <si>
    <t>91440783617756502J</t>
  </si>
  <si>
    <t>ZL201510626180.9</t>
  </si>
  <si>
    <t>广东月福汽车用品有限公司</t>
  </si>
  <si>
    <t>914407835921432230</t>
  </si>
  <si>
    <t>ZL201810670132.3</t>
  </si>
  <si>
    <t>广东粤轻卫浴科技有限公司</t>
  </si>
  <si>
    <t>91440783194282164T</t>
  </si>
  <si>
    <t>ZL201810988133.2</t>
  </si>
  <si>
    <t>开平市亿展阀芯有限公司</t>
  </si>
  <si>
    <t>91440783568210545X</t>
  </si>
  <si>
    <t>ZL201810701107.7</t>
  </si>
  <si>
    <t>广东嘉士利食品集团有限公司</t>
  </si>
  <si>
    <t>91440700776223236H</t>
  </si>
  <si>
    <t>165IP200461ROL</t>
  </si>
  <si>
    <t>开平市祺龙五金塑胶有限公司</t>
  </si>
  <si>
    <t>91440783686351779L</t>
  </si>
  <si>
    <t>18119IP1623R0S</t>
  </si>
  <si>
    <t>专利保险资助</t>
  </si>
  <si>
    <t>开平市信联正机械设备有限公司</t>
  </si>
  <si>
    <t>91440783084470260M</t>
  </si>
  <si>
    <t>ZL201710309636.8</t>
  </si>
  <si>
    <t>鹤山</t>
  </si>
  <si>
    <t>广东红日星实业有限公司</t>
  </si>
  <si>
    <t>9144078476380332XE</t>
  </si>
  <si>
    <t>ZL201810357771.4</t>
  </si>
  <si>
    <t>广东奇亮磨具有限公司</t>
  </si>
  <si>
    <t>914407840929678679</t>
  </si>
  <si>
    <t>ZL201910585806.4</t>
  </si>
  <si>
    <t>广东欣龙隧道装备股份有限公司</t>
  </si>
  <si>
    <t>91440700MA4UTJ431W</t>
  </si>
  <si>
    <t>ZL201910313501.8</t>
  </si>
  <si>
    <t>广明源光科技股份有限公司</t>
  </si>
  <si>
    <t>91440700742985099M</t>
  </si>
  <si>
    <t>ZL201711305639.0</t>
  </si>
  <si>
    <t>鹤山精丰织造有限公司</t>
  </si>
  <si>
    <t>9144070073501645XG</t>
  </si>
  <si>
    <t>ZL201810180924.2</t>
  </si>
  <si>
    <t>ZL201810305098.X</t>
  </si>
  <si>
    <t>ZL201810178160.3</t>
  </si>
  <si>
    <t>ZL201810184103.6</t>
  </si>
  <si>
    <t>鹤山市恒富微型电机有限公司</t>
  </si>
  <si>
    <t>914407007455315279</t>
  </si>
  <si>
    <t>ZL201810485756.8</t>
  </si>
  <si>
    <t>鹤山市恒正五金制品有限公司</t>
  </si>
  <si>
    <t>91440784MA4UHL6U5U</t>
  </si>
  <si>
    <t>ZL201811026713.X</t>
  </si>
  <si>
    <t>鹤山市金宝力电器有限公司</t>
  </si>
  <si>
    <t>91440784345509259C</t>
  </si>
  <si>
    <t>ZL201711009752.4</t>
  </si>
  <si>
    <t>鹤山市怡立康电器科技有限公司</t>
  </si>
  <si>
    <t>91440784MA4WA2TWX3</t>
  </si>
  <si>
    <t>ZL201710655161.8</t>
  </si>
  <si>
    <t>鹤山市正大汽车玻璃有限公司</t>
  </si>
  <si>
    <t>91440784698101232F</t>
  </si>
  <si>
    <t>ZL201711184741.X</t>
  </si>
  <si>
    <t>鹤山雅图仕印刷有限公司</t>
  </si>
  <si>
    <t>914407006177007289</t>
  </si>
  <si>
    <t>ZL201811176649.3</t>
  </si>
  <si>
    <t>江门市德佑金属材料实业有限公司</t>
  </si>
  <si>
    <t>914407843379055509</t>
  </si>
  <si>
    <t>ZL201810917593.6</t>
  </si>
  <si>
    <t>江门市千科卫浴科技有限公司</t>
  </si>
  <si>
    <t>91440784MA4WPK9D8H</t>
  </si>
  <si>
    <t>ZL201810612121.X</t>
  </si>
  <si>
    <t>江门市生辉金属制品有限公司</t>
  </si>
  <si>
    <t>91440784MA4WT6TG3Y</t>
  </si>
  <si>
    <t>ZL201910665205.4</t>
  </si>
  <si>
    <t>未来我来卫浴科技（广东）有限公司</t>
  </si>
  <si>
    <t>914407840825751658</t>
  </si>
  <si>
    <t>ZL201811157680.2</t>
  </si>
  <si>
    <t>雅图高新材料股份有限公司</t>
  </si>
  <si>
    <t>914407847606057909</t>
  </si>
  <si>
    <t>ZL201711436738.2</t>
  </si>
  <si>
    <t>ZL201711297073.1</t>
  </si>
  <si>
    <t>ZL201711332780.X</t>
  </si>
  <si>
    <t>ZL201711331662.7</t>
  </si>
  <si>
    <t>个人国内发明专利授权资助</t>
  </si>
  <si>
    <t>冯广建</t>
  </si>
  <si>
    <t>440725196006120316</t>
  </si>
  <si>
    <t>ZL201810148425.5</t>
  </si>
  <si>
    <t>专利权质押融资贷款费用资助</t>
  </si>
  <si>
    <t>江门市博盈焊接工程有限公司</t>
  </si>
  <si>
    <t>91440784799354458J</t>
  </si>
  <si>
    <t>宏元（江门）化工科技有限公司</t>
  </si>
  <si>
    <t>9144070079462245X1</t>
  </si>
  <si>
    <t>404IPL200304R0S</t>
  </si>
  <si>
    <t>恩平</t>
  </si>
  <si>
    <t>恩平市影响电子科技有限公司</t>
  </si>
  <si>
    <t>91440785068537939X</t>
  </si>
  <si>
    <t>ZL201710355850.7</t>
  </si>
  <si>
    <t>广东吉鼎机械科技有限公司</t>
  </si>
  <si>
    <t>914407843453790014</t>
  </si>
  <si>
    <t>ZL201711008231.7</t>
  </si>
  <si>
    <t>甄永宁</t>
  </si>
  <si>
    <t>440785198508120717</t>
  </si>
  <si>
    <t>ZL201811298310.0</t>
  </si>
  <si>
    <t>恩平市海天电子科技有限公司</t>
  </si>
  <si>
    <t>914407857606146385</t>
  </si>
  <si>
    <t>49820IP01926ROM</t>
  </si>
  <si>
    <t>恩平市晋升音频有限公司</t>
  </si>
  <si>
    <t>914407855517233524</t>
  </si>
  <si>
    <t>49820IP02135R0S</t>
  </si>
  <si>
    <t>江门市捷思通电子科技有限公司</t>
  </si>
  <si>
    <t>91440785582993937B</t>
  </si>
  <si>
    <t>49820IP1756ROM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</si>
</sst>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</numFmts>
  <fonts count="29">
    <font>
      <sz val="10"/>
      <name val="Arial"/>
      <charset val="134"/>
    </font>
    <font>
      <b/>
      <sz val="14"/>
      <name val="Arial"/>
      <charset val="134"/>
    </font>
    <font>
      <sz val="14"/>
      <name val="Arial"/>
      <charset val="134"/>
    </font>
    <font>
      <sz val="14"/>
      <name val="黑体"/>
      <charset val="134"/>
    </font>
    <font>
      <sz val="24"/>
      <name val="Times New Roman"/>
      <charset val="134"/>
    </font>
    <font>
      <sz val="24"/>
      <name val="方正小标宋简体"/>
      <charset val="134"/>
    </font>
    <font>
      <sz val="14"/>
      <color indexed="8"/>
      <name val="黑体"/>
      <charset val="134"/>
    </font>
    <font>
      <sz val="14"/>
      <color indexed="8"/>
      <name val="黑体"/>
      <charset val="134"/>
    </font>
    <font>
      <sz val="14"/>
      <name val="宋体"/>
      <charset val="134"/>
    </font>
    <font>
      <sz val="14"/>
      <name val="宋体"/>
      <charset val="134"/>
    </font>
    <font>
      <sz val="14"/>
      <name val="Times New Roman"/>
      <charset val="134"/>
    </font>
    <font>
      <sz val="14"/>
      <name val="Times New Roman"/>
      <charset val="134"/>
    </font>
    <font>
      <sz val="12"/>
      <name val="宋体"/>
      <charset val="134"/>
    </font>
    <font>
      <sz val="11"/>
      <color indexed="42"/>
      <name val="宋体"/>
      <charset val="134"/>
    </font>
    <font>
      <sz val="11"/>
      <color indexed="8"/>
      <name val="宋体"/>
      <charset val="134"/>
    </font>
    <font>
      <b/>
      <sz val="18"/>
      <color indexed="62"/>
      <name val="宋体"/>
      <charset val="134"/>
    </font>
    <font>
      <sz val="11"/>
      <color indexed="62"/>
      <name val="宋体"/>
      <charset val="134"/>
    </font>
    <font>
      <sz val="11"/>
      <color indexed="60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b/>
      <sz val="13"/>
      <color indexed="62"/>
      <name val="宋体"/>
      <charset val="134"/>
    </font>
    <font>
      <b/>
      <sz val="11"/>
      <color indexed="42"/>
      <name val="宋体"/>
      <charset val="134"/>
    </font>
    <font>
      <b/>
      <sz val="15"/>
      <color indexed="62"/>
      <name val="宋体"/>
      <charset val="134"/>
    </font>
    <font>
      <i/>
      <sz val="11"/>
      <color indexed="23"/>
      <name val="宋体"/>
      <charset val="134"/>
    </font>
    <font>
      <b/>
      <sz val="11"/>
      <color indexed="62"/>
      <name val="宋体"/>
      <charset val="134"/>
    </font>
    <font>
      <sz val="11"/>
      <color indexed="10"/>
      <name val="宋体"/>
      <charset val="134"/>
    </font>
    <font>
      <b/>
      <sz val="11"/>
      <color indexed="63"/>
      <name val="宋体"/>
      <charset val="134"/>
    </font>
    <font>
      <sz val="11"/>
      <color indexed="17"/>
      <name val="宋体"/>
      <charset val="134"/>
    </font>
    <font>
      <b/>
      <sz val="11"/>
      <color indexed="52"/>
      <name val="宋体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2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3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4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61">
    <xf numFmtId="0" fontId="0" fillId="0" borderId="0" applyNumberFormat="0">
      <alignment vertical="center"/>
    </xf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6" fillId="6" borderId="3" applyNumberForma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21" fillId="13" borderId="8" applyNumberFormat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6" fillId="14" borderId="11" applyNumberFormat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10" borderId="4" applyNumberFormat="0" applyFon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0" fillId="0" borderId="0" applyNumberFormat="0">
      <alignment vertical="center"/>
    </xf>
    <xf numFmtId="0" fontId="27" fillId="16" borderId="0" applyNumberFormat="0" applyBorder="0" applyAlignment="0" applyProtection="0">
      <alignment vertical="center"/>
    </xf>
    <xf numFmtId="0" fontId="28" fillId="14" borderId="3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4" fillId="10" borderId="4" applyNumberFormat="0" applyFont="0" applyAlignment="0" applyProtection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 wrapText="1"/>
    </xf>
    <xf numFmtId="177" fontId="10" fillId="0" borderId="2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11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9" fillId="0" borderId="2" xfId="0" applyFont="1" applyBorder="1" applyAlignment="1">
      <alignment horizontal="center" vertical="center" wrapText="1"/>
    </xf>
    <xf numFmtId="0" fontId="8" fillId="0" borderId="2" xfId="53" applyFont="1" applyBorder="1" applyAlignment="1">
      <alignment horizontal="center" vertical="center" wrapText="1"/>
    </xf>
    <xf numFmtId="0" fontId="10" fillId="0" borderId="2" xfId="53" applyFont="1" applyBorder="1" applyAlignment="1">
      <alignment horizontal="center" vertical="center" wrapText="1"/>
    </xf>
    <xf numFmtId="0" fontId="10" fillId="0" borderId="2" xfId="53" applyNumberFormat="1" applyFont="1" applyBorder="1" applyAlignment="1">
      <alignment horizontal="center" vertical="center" wrapText="1"/>
    </xf>
    <xf numFmtId="0" fontId="2" fillId="0" borderId="2" xfId="53" applyFont="1" applyBorder="1" applyAlignment="1">
      <alignment horizontal="center" vertical="center" wrapText="1"/>
    </xf>
    <xf numFmtId="0" fontId="10" fillId="0" borderId="2" xfId="53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176" fontId="10" fillId="0" borderId="2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61">
    <cellStyle name="常规" xfId="0" builtinId="0"/>
    <cellStyle name="千位分隔" xfId="1" builtinId="3"/>
    <cellStyle name="货币" xfId="2" builtinId="4"/>
    <cellStyle name="强调文字颜色 4" xfId="3"/>
    <cellStyle name="千位分隔[0]" xfId="4" builtinId="6"/>
    <cellStyle name="百分比" xfId="5" builtinId="5"/>
    <cellStyle name="20% - 强调文字颜色 2" xfId="6"/>
    <cellStyle name="标题" xfId="7"/>
    <cellStyle name="货币[0]" xfId="8" builtinId="7"/>
    <cellStyle name="40% - 强调文字颜色 5 2" xfId="9"/>
    <cellStyle name="20% - 强调文字颜色 1" xfId="10"/>
    <cellStyle name="输入" xfId="11"/>
    <cellStyle name="20% - 强调文字颜色 3" xfId="12"/>
    <cellStyle name="20% - 强调文字颜色 1 2" xfId="13"/>
    <cellStyle name="20% - 强调文字颜色 2 2" xfId="14"/>
    <cellStyle name="20% - 强调文字颜色 3 2" xfId="15"/>
    <cellStyle name="20% - 强调文字颜色 4" xfId="16"/>
    <cellStyle name="20% - 强调文字颜色 4 2" xfId="17"/>
    <cellStyle name="强调文字颜色 1" xfId="18"/>
    <cellStyle name="20% - 强调文字颜色 5" xfId="19"/>
    <cellStyle name="20% - 强调文字颜色 5 2" xfId="20"/>
    <cellStyle name="强调文字颜色 2" xfId="21"/>
    <cellStyle name="链接单元格" xfId="22"/>
    <cellStyle name="20% - 强调文字颜色 6" xfId="23"/>
    <cellStyle name="20% - 强调文字颜色 6 2" xfId="24"/>
    <cellStyle name="40% - 强调文字颜色 1" xfId="25"/>
    <cellStyle name="汇总" xfId="26"/>
    <cellStyle name="40% - 强调文字颜色 1 2" xfId="27"/>
    <cellStyle name="40% - 强调文字颜色 2" xfId="28"/>
    <cellStyle name="适中" xfId="29"/>
    <cellStyle name="40% - 强调文字颜色 2 2" xfId="30"/>
    <cellStyle name="差" xfId="31"/>
    <cellStyle name="40% - 强调文字颜色 3" xfId="32"/>
    <cellStyle name="40% - 强调文字颜色 3 2" xfId="33"/>
    <cellStyle name="40% - 强调文字颜色 4" xfId="34"/>
    <cellStyle name="检查单元格" xfId="35"/>
    <cellStyle name="40% - 强调文字颜色 4 2" xfId="36"/>
    <cellStyle name="40% - 强调文字颜色 5" xfId="37"/>
    <cellStyle name="40% - 强调文字颜色 6" xfId="38"/>
    <cellStyle name="60% - 强调文字颜色 6" xfId="39"/>
    <cellStyle name="40% - 强调文字颜色 6 2" xfId="40"/>
    <cellStyle name="标题 3" xfId="41"/>
    <cellStyle name="60% - 强调文字颜色 1" xfId="42"/>
    <cellStyle name="警告文本" xfId="43"/>
    <cellStyle name="标题 4" xfId="44"/>
    <cellStyle name="60% - 强调文字颜色 2" xfId="45"/>
    <cellStyle name="60% - 强调文字颜色 3" xfId="46"/>
    <cellStyle name="输出" xfId="47"/>
    <cellStyle name="60% - 强调文字颜色 4" xfId="48"/>
    <cellStyle name="60% - 强调文字颜色 5" xfId="49"/>
    <cellStyle name="注释 2" xfId="50"/>
    <cellStyle name="标题 1" xfId="51"/>
    <cellStyle name="标题 2" xfId="52"/>
    <cellStyle name="常规 2" xfId="53"/>
    <cellStyle name="好" xfId="54"/>
    <cellStyle name="计算" xfId="55"/>
    <cellStyle name="解释性文本" xfId="56"/>
    <cellStyle name="强调文字颜色 3" xfId="57"/>
    <cellStyle name="强调文字颜色 5" xfId="58"/>
    <cellStyle name="强调文字颜色 6" xfId="59"/>
    <cellStyle name="注释" xfId="60"/>
  </cellStyles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G114"/>
  <sheetViews>
    <sheetView tabSelected="1" view="pageBreakPreview" zoomScaleNormal="50" zoomScaleSheetLayoutView="100" workbookViewId="0">
      <selection activeCell="D10" sqref="D10"/>
    </sheetView>
  </sheetViews>
  <sheetFormatPr defaultColWidth="32.8571428571429" defaultRowHeight="52.5" customHeight="1" outlineLevelCol="6"/>
  <cols>
    <col min="1" max="1" width="12.1428571428571" style="2" customWidth="1"/>
    <col min="2" max="2" width="24.1428571428571" style="2" customWidth="1"/>
    <col min="3" max="3" width="32.8571428571429" style="2"/>
    <col min="4" max="4" width="57.1428571428571" style="2" customWidth="1"/>
    <col min="5" max="5" width="51.4285714285714" style="2" customWidth="1"/>
    <col min="6" max="6" width="39.7142857142857" style="2" customWidth="1"/>
    <col min="7" max="7" width="25.8571428571429" style="2" customWidth="1"/>
    <col min="8" max="16384" width="32.8571428571429" style="2"/>
  </cols>
  <sheetData>
    <row r="1" customHeight="1" spans="1:1">
      <c r="A1" s="3" t="s">
        <v>0</v>
      </c>
    </row>
    <row r="2" s="1" customFormat="1" ht="73" customHeight="1" spans="1:7">
      <c r="A2" s="4" t="s">
        <v>1</v>
      </c>
      <c r="B2" s="5"/>
      <c r="C2" s="5"/>
      <c r="D2" s="5"/>
      <c r="E2" s="5"/>
      <c r="F2" s="5"/>
      <c r="G2" s="5"/>
    </row>
    <row r="3" ht="82" customHeight="1" spans="1:7">
      <c r="A3" s="6" t="s">
        <v>2</v>
      </c>
      <c r="B3" s="7" t="s">
        <v>3</v>
      </c>
      <c r="C3" s="8" t="s">
        <v>4</v>
      </c>
      <c r="D3" s="9" t="s">
        <v>5</v>
      </c>
      <c r="E3" s="9" t="s">
        <v>6</v>
      </c>
      <c r="F3" s="8" t="s">
        <v>7</v>
      </c>
      <c r="G3" s="6" t="s">
        <v>8</v>
      </c>
    </row>
    <row r="4" customHeight="1" spans="1:7">
      <c r="A4" s="10">
        <v>1</v>
      </c>
      <c r="B4" s="11" t="s">
        <v>9</v>
      </c>
      <c r="C4" s="12" t="s">
        <v>10</v>
      </c>
      <c r="D4" s="13" t="s">
        <v>11</v>
      </c>
      <c r="E4" s="14" t="s">
        <v>12</v>
      </c>
      <c r="F4" s="14" t="s">
        <v>13</v>
      </c>
      <c r="G4" s="15">
        <v>4500</v>
      </c>
    </row>
    <row r="5" customHeight="1" spans="1:7">
      <c r="A5" s="10">
        <v>2</v>
      </c>
      <c r="B5" s="16"/>
      <c r="C5" s="12"/>
      <c r="D5" s="13" t="s">
        <v>14</v>
      </c>
      <c r="E5" s="14" t="s">
        <v>15</v>
      </c>
      <c r="F5" s="14" t="s">
        <v>16</v>
      </c>
      <c r="G5" s="15">
        <v>4500</v>
      </c>
    </row>
    <row r="6" customHeight="1" spans="1:7">
      <c r="A6" s="10">
        <v>3</v>
      </c>
      <c r="B6" s="16"/>
      <c r="C6" s="12"/>
      <c r="D6" s="13" t="s">
        <v>17</v>
      </c>
      <c r="E6" s="14" t="s">
        <v>18</v>
      </c>
      <c r="F6" s="14" t="s">
        <v>19</v>
      </c>
      <c r="G6" s="15">
        <v>7000</v>
      </c>
    </row>
    <row r="7" customHeight="1" spans="1:7">
      <c r="A7" s="10">
        <v>4</v>
      </c>
      <c r="B7" s="16"/>
      <c r="C7" s="12"/>
      <c r="D7" s="13" t="s">
        <v>17</v>
      </c>
      <c r="E7" s="14" t="s">
        <v>18</v>
      </c>
      <c r="F7" s="14" t="s">
        <v>20</v>
      </c>
      <c r="G7" s="15">
        <v>5560</v>
      </c>
    </row>
    <row r="8" customHeight="1" spans="1:7">
      <c r="A8" s="10">
        <v>5</v>
      </c>
      <c r="B8" s="16"/>
      <c r="C8" s="12"/>
      <c r="D8" s="13" t="s">
        <v>21</v>
      </c>
      <c r="E8" s="14" t="s">
        <v>22</v>
      </c>
      <c r="F8" s="14" t="s">
        <v>23</v>
      </c>
      <c r="G8" s="15">
        <v>4500</v>
      </c>
    </row>
    <row r="9" customHeight="1" spans="1:7">
      <c r="A9" s="10">
        <v>6</v>
      </c>
      <c r="B9" s="16"/>
      <c r="C9" s="12"/>
      <c r="D9" s="13" t="s">
        <v>24</v>
      </c>
      <c r="E9" s="14" t="s">
        <v>25</v>
      </c>
      <c r="F9" s="14" t="s">
        <v>26</v>
      </c>
      <c r="G9" s="15">
        <v>500</v>
      </c>
    </row>
    <row r="10" customHeight="1" spans="1:7">
      <c r="A10" s="10">
        <v>7</v>
      </c>
      <c r="B10" s="16"/>
      <c r="C10" s="12"/>
      <c r="D10" s="13" t="s">
        <v>27</v>
      </c>
      <c r="E10" s="14" t="s">
        <v>28</v>
      </c>
      <c r="F10" s="14" t="s">
        <v>29</v>
      </c>
      <c r="G10" s="15">
        <v>4500</v>
      </c>
    </row>
    <row r="11" customHeight="1" spans="1:7">
      <c r="A11" s="10">
        <v>8</v>
      </c>
      <c r="B11" s="16"/>
      <c r="C11" s="17" t="s">
        <v>30</v>
      </c>
      <c r="D11" s="18" t="s">
        <v>31</v>
      </c>
      <c r="E11" s="19" t="s">
        <v>32</v>
      </c>
      <c r="F11" s="20" t="s">
        <v>33</v>
      </c>
      <c r="G11" s="20">
        <v>5000</v>
      </c>
    </row>
    <row r="12" ht="92.25" customHeight="1" spans="1:7">
      <c r="A12" s="10">
        <v>9</v>
      </c>
      <c r="B12" s="16"/>
      <c r="C12" s="17" t="s">
        <v>34</v>
      </c>
      <c r="D12" s="18" t="s">
        <v>35</v>
      </c>
      <c r="E12" s="21" t="s">
        <v>36</v>
      </c>
      <c r="F12" s="21" t="s">
        <v>37</v>
      </c>
      <c r="G12" s="21">
        <v>20700</v>
      </c>
    </row>
    <row r="13" customHeight="1" spans="1:7">
      <c r="A13" s="10"/>
      <c r="B13" s="16"/>
      <c r="C13" s="22"/>
      <c r="D13" s="22"/>
      <c r="E13" s="21"/>
      <c r="F13" s="23" t="s">
        <v>38</v>
      </c>
      <c r="G13" s="21">
        <f>SUM(G4:G12)</f>
        <v>56760</v>
      </c>
    </row>
    <row r="14" customHeight="1" spans="1:7">
      <c r="A14" s="10">
        <v>10</v>
      </c>
      <c r="B14" s="24" t="s">
        <v>39</v>
      </c>
      <c r="C14" s="25" t="s">
        <v>10</v>
      </c>
      <c r="D14" s="18" t="s">
        <v>40</v>
      </c>
      <c r="E14" s="19" t="s">
        <v>41</v>
      </c>
      <c r="F14" s="19" t="s">
        <v>42</v>
      </c>
      <c r="G14" s="15">
        <v>1652</v>
      </c>
    </row>
    <row r="15" customHeight="1" spans="1:7">
      <c r="A15" s="10">
        <v>11</v>
      </c>
      <c r="B15" s="24"/>
      <c r="C15" s="25"/>
      <c r="D15" s="18" t="s">
        <v>43</v>
      </c>
      <c r="E15" s="19" t="s">
        <v>44</v>
      </c>
      <c r="F15" s="19" t="s">
        <v>45</v>
      </c>
      <c r="G15" s="15">
        <v>3000</v>
      </c>
    </row>
    <row r="16" customHeight="1" spans="1:7">
      <c r="A16" s="10">
        <v>12</v>
      </c>
      <c r="B16" s="24"/>
      <c r="C16" s="25"/>
      <c r="D16" s="18" t="s">
        <v>46</v>
      </c>
      <c r="E16" s="19" t="s">
        <v>47</v>
      </c>
      <c r="F16" s="19" t="s">
        <v>48</v>
      </c>
      <c r="G16" s="15">
        <v>3700</v>
      </c>
    </row>
    <row r="17" customHeight="1" spans="1:7">
      <c r="A17" s="10">
        <v>13</v>
      </c>
      <c r="B17" s="24"/>
      <c r="C17" s="25"/>
      <c r="D17" s="18" t="s">
        <v>49</v>
      </c>
      <c r="E17" s="19" t="s">
        <v>50</v>
      </c>
      <c r="F17" s="19" t="s">
        <v>51</v>
      </c>
      <c r="G17" s="15">
        <v>2052</v>
      </c>
    </row>
    <row r="18" customHeight="1" spans="1:7">
      <c r="A18" s="10">
        <v>14</v>
      </c>
      <c r="B18" s="24"/>
      <c r="C18" s="25"/>
      <c r="D18" s="18" t="s">
        <v>52</v>
      </c>
      <c r="E18" s="19" t="s">
        <v>53</v>
      </c>
      <c r="F18" s="19" t="s">
        <v>54</v>
      </c>
      <c r="G18" s="15">
        <v>7000</v>
      </c>
    </row>
    <row r="19" customHeight="1" spans="1:7">
      <c r="A19" s="10">
        <v>15</v>
      </c>
      <c r="B19" s="24"/>
      <c r="C19" s="25"/>
      <c r="D19" s="18" t="s">
        <v>52</v>
      </c>
      <c r="E19" s="19" t="s">
        <v>53</v>
      </c>
      <c r="F19" s="19" t="s">
        <v>55</v>
      </c>
      <c r="G19" s="15">
        <v>7000</v>
      </c>
    </row>
    <row r="20" customHeight="1" spans="1:7">
      <c r="A20" s="10">
        <v>16</v>
      </c>
      <c r="B20" s="24"/>
      <c r="C20" s="25"/>
      <c r="D20" s="18" t="s">
        <v>52</v>
      </c>
      <c r="E20" s="19" t="s">
        <v>53</v>
      </c>
      <c r="F20" s="19" t="s">
        <v>56</v>
      </c>
      <c r="G20" s="15">
        <v>7000</v>
      </c>
    </row>
    <row r="21" customHeight="1" spans="1:7">
      <c r="A21" s="10">
        <v>17</v>
      </c>
      <c r="B21" s="24"/>
      <c r="C21" s="25"/>
      <c r="D21" s="18" t="s">
        <v>52</v>
      </c>
      <c r="E21" s="19" t="s">
        <v>53</v>
      </c>
      <c r="F21" s="19" t="s">
        <v>57</v>
      </c>
      <c r="G21" s="15">
        <v>7000</v>
      </c>
    </row>
    <row r="22" customHeight="1" spans="1:7">
      <c r="A22" s="10">
        <v>18</v>
      </c>
      <c r="B22" s="24"/>
      <c r="C22" s="25"/>
      <c r="D22" s="18" t="s">
        <v>52</v>
      </c>
      <c r="E22" s="19" t="s">
        <v>53</v>
      </c>
      <c r="F22" s="19" t="s">
        <v>58</v>
      </c>
      <c r="G22" s="15">
        <v>7000</v>
      </c>
    </row>
    <row r="23" customHeight="1" spans="1:7">
      <c r="A23" s="10">
        <v>19</v>
      </c>
      <c r="B23" s="24"/>
      <c r="C23" s="25"/>
      <c r="D23" s="18" t="s">
        <v>52</v>
      </c>
      <c r="E23" s="19" t="s">
        <v>53</v>
      </c>
      <c r="F23" s="19" t="s">
        <v>59</v>
      </c>
      <c r="G23" s="15">
        <v>500</v>
      </c>
    </row>
    <row r="24" customHeight="1" spans="1:7">
      <c r="A24" s="10">
        <v>20</v>
      </c>
      <c r="B24" s="24"/>
      <c r="C24" s="25"/>
      <c r="D24" s="18" t="s">
        <v>52</v>
      </c>
      <c r="E24" s="19" t="s">
        <v>53</v>
      </c>
      <c r="F24" s="19" t="s">
        <v>60</v>
      </c>
      <c r="G24" s="15">
        <v>3000</v>
      </c>
    </row>
    <row r="25" customHeight="1" spans="1:7">
      <c r="A25" s="10">
        <v>21</v>
      </c>
      <c r="B25" s="24"/>
      <c r="C25" s="25"/>
      <c r="D25" s="18" t="s">
        <v>61</v>
      </c>
      <c r="E25" s="19" t="s">
        <v>62</v>
      </c>
      <c r="F25" s="19" t="s">
        <v>63</v>
      </c>
      <c r="G25" s="15">
        <v>6200</v>
      </c>
    </row>
    <row r="26" customHeight="1" spans="1:7">
      <c r="A26" s="10">
        <v>22</v>
      </c>
      <c r="B26" s="24"/>
      <c r="C26" s="25"/>
      <c r="D26" s="18" t="s">
        <v>61</v>
      </c>
      <c r="E26" s="19" t="s">
        <v>62</v>
      </c>
      <c r="F26" s="19" t="s">
        <v>64</v>
      </c>
      <c r="G26" s="15">
        <v>6200</v>
      </c>
    </row>
    <row r="27" customHeight="1" spans="1:7">
      <c r="A27" s="10">
        <v>23</v>
      </c>
      <c r="B27" s="24" t="s">
        <v>39</v>
      </c>
      <c r="C27" s="25" t="s">
        <v>10</v>
      </c>
      <c r="D27" s="18" t="s">
        <v>65</v>
      </c>
      <c r="E27" s="19" t="s">
        <v>66</v>
      </c>
      <c r="F27" s="19" t="s">
        <v>67</v>
      </c>
      <c r="G27" s="15">
        <v>4500</v>
      </c>
    </row>
    <row r="28" customHeight="1" spans="1:7">
      <c r="A28" s="10">
        <v>24</v>
      </c>
      <c r="B28" s="24"/>
      <c r="C28" s="25"/>
      <c r="D28" s="18" t="s">
        <v>65</v>
      </c>
      <c r="E28" s="19" t="s">
        <v>66</v>
      </c>
      <c r="F28" s="19" t="s">
        <v>68</v>
      </c>
      <c r="G28" s="15">
        <v>4500</v>
      </c>
    </row>
    <row r="29" customHeight="1" spans="1:7">
      <c r="A29" s="10">
        <v>25</v>
      </c>
      <c r="B29" s="24"/>
      <c r="C29" s="25"/>
      <c r="D29" s="18" t="s">
        <v>65</v>
      </c>
      <c r="E29" s="19" t="s">
        <v>66</v>
      </c>
      <c r="F29" s="19" t="s">
        <v>69</v>
      </c>
      <c r="G29" s="15">
        <v>4500</v>
      </c>
    </row>
    <row r="30" customHeight="1" spans="1:7">
      <c r="A30" s="10">
        <v>26</v>
      </c>
      <c r="B30" s="24"/>
      <c r="C30" s="25"/>
      <c r="D30" s="18" t="s">
        <v>65</v>
      </c>
      <c r="E30" s="19" t="s">
        <v>66</v>
      </c>
      <c r="F30" s="19" t="s">
        <v>70</v>
      </c>
      <c r="G30" s="15">
        <v>4500</v>
      </c>
    </row>
    <row r="31" customHeight="1" spans="1:7">
      <c r="A31" s="10">
        <v>27</v>
      </c>
      <c r="B31" s="24"/>
      <c r="C31" s="25"/>
      <c r="D31" s="18" t="s">
        <v>71</v>
      </c>
      <c r="E31" s="19" t="s">
        <v>72</v>
      </c>
      <c r="F31" s="19" t="s">
        <v>73</v>
      </c>
      <c r="G31" s="15">
        <v>4500</v>
      </c>
    </row>
    <row r="32" customHeight="1" spans="1:7">
      <c r="A32" s="10">
        <v>28</v>
      </c>
      <c r="B32" s="24"/>
      <c r="C32" s="25"/>
      <c r="D32" s="18" t="s">
        <v>74</v>
      </c>
      <c r="E32" s="19" t="s">
        <v>75</v>
      </c>
      <c r="F32" s="19" t="s">
        <v>76</v>
      </c>
      <c r="G32" s="15">
        <v>500</v>
      </c>
    </row>
    <row r="33" customHeight="1" spans="1:7">
      <c r="A33" s="10">
        <v>29</v>
      </c>
      <c r="B33" s="24"/>
      <c r="C33" s="25"/>
      <c r="D33" s="18" t="s">
        <v>77</v>
      </c>
      <c r="E33" s="19" t="s">
        <v>78</v>
      </c>
      <c r="F33" s="19" t="s">
        <v>79</v>
      </c>
      <c r="G33" s="15">
        <v>4148</v>
      </c>
    </row>
    <row r="34" customHeight="1" spans="1:7">
      <c r="A34" s="10">
        <v>30</v>
      </c>
      <c r="B34" s="24"/>
      <c r="C34" s="25"/>
      <c r="D34" s="18" t="s">
        <v>80</v>
      </c>
      <c r="E34" s="19" t="s">
        <v>81</v>
      </c>
      <c r="F34" s="19" t="s">
        <v>82</v>
      </c>
      <c r="G34" s="15">
        <v>7000</v>
      </c>
    </row>
    <row r="35" customHeight="1" spans="1:7">
      <c r="A35" s="10">
        <v>31</v>
      </c>
      <c r="B35" s="24"/>
      <c r="C35" s="25"/>
      <c r="D35" s="18" t="s">
        <v>83</v>
      </c>
      <c r="E35" s="19" t="s">
        <v>84</v>
      </c>
      <c r="F35" s="19" t="s">
        <v>85</v>
      </c>
      <c r="G35" s="15">
        <v>500</v>
      </c>
    </row>
    <row r="36" customHeight="1" spans="1:7">
      <c r="A36" s="10">
        <v>32</v>
      </c>
      <c r="B36" s="24"/>
      <c r="C36" s="25"/>
      <c r="D36" s="18" t="s">
        <v>86</v>
      </c>
      <c r="E36" s="19" t="s">
        <v>87</v>
      </c>
      <c r="F36" s="19" t="s">
        <v>88</v>
      </c>
      <c r="G36" s="15">
        <v>4500</v>
      </c>
    </row>
    <row r="37" customHeight="1" spans="1:7">
      <c r="A37" s="10">
        <v>33</v>
      </c>
      <c r="B37" s="24"/>
      <c r="C37" s="17" t="s">
        <v>89</v>
      </c>
      <c r="D37" s="18" t="s">
        <v>71</v>
      </c>
      <c r="E37" s="19" t="s">
        <v>72</v>
      </c>
      <c r="F37" s="19" t="s">
        <v>90</v>
      </c>
      <c r="G37" s="15">
        <v>10000</v>
      </c>
    </row>
    <row r="38" customHeight="1" spans="1:7">
      <c r="A38" s="10">
        <v>34</v>
      </c>
      <c r="B38" s="24"/>
      <c r="C38" s="26" t="s">
        <v>91</v>
      </c>
      <c r="D38" s="18" t="s">
        <v>92</v>
      </c>
      <c r="E38" s="19" t="s">
        <v>93</v>
      </c>
      <c r="F38" s="15" t="s">
        <v>94</v>
      </c>
      <c r="G38" s="21">
        <v>100082.57</v>
      </c>
    </row>
    <row r="39" ht="80.25" customHeight="1" spans="1:7">
      <c r="A39" s="10">
        <v>35</v>
      </c>
      <c r="B39" s="24" t="s">
        <v>39</v>
      </c>
      <c r="C39" s="27" t="s">
        <v>34</v>
      </c>
      <c r="D39" s="18" t="s">
        <v>95</v>
      </c>
      <c r="E39" s="19" t="s">
        <v>96</v>
      </c>
      <c r="F39" s="21" t="s">
        <v>97</v>
      </c>
      <c r="G39" s="21">
        <v>11400</v>
      </c>
    </row>
    <row r="40" customHeight="1" spans="1:7">
      <c r="A40" s="10">
        <v>36</v>
      </c>
      <c r="B40" s="24"/>
      <c r="C40" s="27"/>
      <c r="D40" s="18" t="s">
        <v>98</v>
      </c>
      <c r="E40" s="19" t="s">
        <v>99</v>
      </c>
      <c r="F40" s="21" t="s">
        <v>100</v>
      </c>
      <c r="G40" s="21">
        <v>11400</v>
      </c>
    </row>
    <row r="41" customHeight="1" spans="1:7">
      <c r="A41" s="10"/>
      <c r="B41" s="24"/>
      <c r="C41" s="22"/>
      <c r="D41" s="22"/>
      <c r="E41" s="21"/>
      <c r="F41" s="23" t="s">
        <v>38</v>
      </c>
      <c r="G41" s="21">
        <f>SUM(G14:G40)</f>
        <v>233334.57</v>
      </c>
    </row>
    <row r="42" customHeight="1" spans="1:7">
      <c r="A42" s="10">
        <v>37</v>
      </c>
      <c r="B42" s="24" t="s">
        <v>101</v>
      </c>
      <c r="C42" s="25" t="s">
        <v>10</v>
      </c>
      <c r="D42" s="18" t="s">
        <v>102</v>
      </c>
      <c r="E42" s="19" t="s">
        <v>103</v>
      </c>
      <c r="F42" s="19" t="s">
        <v>104</v>
      </c>
      <c r="G42" s="15">
        <v>4500</v>
      </c>
    </row>
    <row r="43" customHeight="1" spans="1:7">
      <c r="A43" s="10">
        <v>38</v>
      </c>
      <c r="B43" s="24"/>
      <c r="C43" s="25"/>
      <c r="D43" s="18" t="s">
        <v>102</v>
      </c>
      <c r="E43" s="19" t="s">
        <v>103</v>
      </c>
      <c r="F43" s="19" t="s">
        <v>105</v>
      </c>
      <c r="G43" s="15">
        <v>4500</v>
      </c>
    </row>
    <row r="44" customHeight="1" spans="1:7">
      <c r="A44" s="10">
        <v>39</v>
      </c>
      <c r="B44" s="24"/>
      <c r="C44" s="25"/>
      <c r="D44" s="18" t="s">
        <v>102</v>
      </c>
      <c r="E44" s="19" t="s">
        <v>103</v>
      </c>
      <c r="F44" s="19" t="s">
        <v>106</v>
      </c>
      <c r="G44" s="15">
        <v>4500</v>
      </c>
    </row>
    <row r="45" customHeight="1" spans="1:7">
      <c r="A45" s="10">
        <v>40</v>
      </c>
      <c r="B45" s="24"/>
      <c r="C45" s="25"/>
      <c r="D45" s="18" t="s">
        <v>102</v>
      </c>
      <c r="E45" s="19" t="s">
        <v>103</v>
      </c>
      <c r="F45" s="19" t="s">
        <v>107</v>
      </c>
      <c r="G45" s="15">
        <v>4500</v>
      </c>
    </row>
    <row r="46" customHeight="1" spans="1:7">
      <c r="A46" s="10">
        <v>41</v>
      </c>
      <c r="B46" s="24"/>
      <c r="C46" s="25"/>
      <c r="D46" s="18" t="s">
        <v>102</v>
      </c>
      <c r="E46" s="19" t="s">
        <v>103</v>
      </c>
      <c r="F46" s="19" t="s">
        <v>108</v>
      </c>
      <c r="G46" s="15">
        <v>4500</v>
      </c>
    </row>
    <row r="47" customHeight="1" spans="1:7">
      <c r="A47" s="10">
        <v>42</v>
      </c>
      <c r="B47" s="24"/>
      <c r="C47" s="25"/>
      <c r="D47" s="18" t="s">
        <v>109</v>
      </c>
      <c r="E47" s="19" t="s">
        <v>110</v>
      </c>
      <c r="F47" s="19" t="s">
        <v>111</v>
      </c>
      <c r="G47" s="15">
        <v>4500</v>
      </c>
    </row>
    <row r="48" customHeight="1" spans="1:7">
      <c r="A48" s="10">
        <v>43</v>
      </c>
      <c r="B48" s="24"/>
      <c r="C48" s="25"/>
      <c r="D48" s="18" t="s">
        <v>112</v>
      </c>
      <c r="E48" s="19" t="s">
        <v>113</v>
      </c>
      <c r="F48" s="19" t="s">
        <v>114</v>
      </c>
      <c r="G48" s="15">
        <v>500</v>
      </c>
    </row>
    <row r="49" customHeight="1" spans="1:7">
      <c r="A49" s="10">
        <v>44</v>
      </c>
      <c r="B49" s="24"/>
      <c r="C49" s="25"/>
      <c r="D49" s="18" t="s">
        <v>115</v>
      </c>
      <c r="E49" s="19" t="s">
        <v>116</v>
      </c>
      <c r="F49" s="19" t="s">
        <v>117</v>
      </c>
      <c r="G49" s="15">
        <v>5760</v>
      </c>
    </row>
    <row r="50" customHeight="1" spans="1:7">
      <c r="A50" s="10">
        <v>45</v>
      </c>
      <c r="B50" s="24"/>
      <c r="C50" s="25"/>
      <c r="D50" s="18" t="s">
        <v>118</v>
      </c>
      <c r="E50" s="19" t="s">
        <v>119</v>
      </c>
      <c r="F50" s="19" t="s">
        <v>120</v>
      </c>
      <c r="G50" s="15">
        <v>500</v>
      </c>
    </row>
    <row r="51" customHeight="1" spans="1:7">
      <c r="A51" s="10">
        <v>46</v>
      </c>
      <c r="B51" s="24" t="s">
        <v>101</v>
      </c>
      <c r="C51" s="25" t="s">
        <v>10</v>
      </c>
      <c r="D51" s="18" t="s">
        <v>121</v>
      </c>
      <c r="E51" s="19" t="s">
        <v>122</v>
      </c>
      <c r="F51" s="19" t="s">
        <v>123</v>
      </c>
      <c r="G51" s="15">
        <v>7000</v>
      </c>
    </row>
    <row r="52" customHeight="1" spans="1:7">
      <c r="A52" s="10">
        <v>47</v>
      </c>
      <c r="B52" s="24"/>
      <c r="C52" s="25"/>
      <c r="D52" s="18" t="s">
        <v>124</v>
      </c>
      <c r="E52" s="19" t="s">
        <v>125</v>
      </c>
      <c r="F52" s="19" t="s">
        <v>126</v>
      </c>
      <c r="G52" s="15">
        <v>500</v>
      </c>
    </row>
    <row r="53" customHeight="1" spans="1:7">
      <c r="A53" s="10">
        <v>48</v>
      </c>
      <c r="B53" s="24"/>
      <c r="C53" s="17" t="s">
        <v>89</v>
      </c>
      <c r="D53" s="18" t="s">
        <v>127</v>
      </c>
      <c r="E53" s="19" t="s">
        <v>128</v>
      </c>
      <c r="F53" s="19" t="s">
        <v>129</v>
      </c>
      <c r="G53" s="15">
        <v>10000</v>
      </c>
    </row>
    <row r="54" customHeight="1" spans="1:7">
      <c r="A54" s="10"/>
      <c r="B54" s="24"/>
      <c r="C54" s="22"/>
      <c r="D54" s="22"/>
      <c r="E54" s="21"/>
      <c r="F54" s="23" t="s">
        <v>38</v>
      </c>
      <c r="G54" s="21">
        <f>SUM(G42:G53)</f>
        <v>51260</v>
      </c>
    </row>
    <row r="55" customHeight="1" spans="1:7">
      <c r="A55" s="10">
        <v>49</v>
      </c>
      <c r="B55" s="24" t="s">
        <v>130</v>
      </c>
      <c r="C55" s="26" t="s">
        <v>131</v>
      </c>
      <c r="D55" s="18" t="s">
        <v>132</v>
      </c>
      <c r="E55" s="19" t="s">
        <v>133</v>
      </c>
      <c r="F55" s="19" t="s">
        <v>134</v>
      </c>
      <c r="G55" s="15">
        <v>30000</v>
      </c>
    </row>
    <row r="56" customHeight="1" spans="1:7">
      <c r="A56" s="10">
        <v>50</v>
      </c>
      <c r="B56" s="24"/>
      <c r="C56" s="17" t="s">
        <v>89</v>
      </c>
      <c r="D56" s="18" t="s">
        <v>135</v>
      </c>
      <c r="E56" s="19" t="s">
        <v>136</v>
      </c>
      <c r="F56" s="19" t="s">
        <v>137</v>
      </c>
      <c r="G56" s="15">
        <v>10000</v>
      </c>
    </row>
    <row r="57" customHeight="1" spans="1:7">
      <c r="A57" s="10">
        <v>51</v>
      </c>
      <c r="B57" s="24"/>
      <c r="C57" s="25" t="s">
        <v>10</v>
      </c>
      <c r="D57" s="18" t="s">
        <v>132</v>
      </c>
      <c r="E57" s="19" t="s">
        <v>133</v>
      </c>
      <c r="F57" s="19" t="s">
        <v>138</v>
      </c>
      <c r="G57" s="15">
        <v>3700</v>
      </c>
    </row>
    <row r="58" customHeight="1" spans="1:7">
      <c r="A58" s="10">
        <v>52</v>
      </c>
      <c r="B58" s="24"/>
      <c r="C58" s="25"/>
      <c r="D58" s="18" t="s">
        <v>139</v>
      </c>
      <c r="E58" s="19" t="s">
        <v>140</v>
      </c>
      <c r="F58" s="19" t="s">
        <v>141</v>
      </c>
      <c r="G58" s="15">
        <v>500</v>
      </c>
    </row>
    <row r="59" customHeight="1" spans="1:7">
      <c r="A59" s="10">
        <v>53</v>
      </c>
      <c r="B59" s="24"/>
      <c r="C59" s="25"/>
      <c r="D59" s="18" t="s">
        <v>142</v>
      </c>
      <c r="E59" s="19" t="s">
        <v>143</v>
      </c>
      <c r="F59" s="19" t="s">
        <v>144</v>
      </c>
      <c r="G59" s="15">
        <v>500</v>
      </c>
    </row>
    <row r="60" customHeight="1" spans="1:7">
      <c r="A60" s="10">
        <v>54</v>
      </c>
      <c r="B60" s="24"/>
      <c r="C60" s="25"/>
      <c r="D60" s="18" t="s">
        <v>142</v>
      </c>
      <c r="E60" s="19" t="s">
        <v>143</v>
      </c>
      <c r="F60" s="19" t="s">
        <v>145</v>
      </c>
      <c r="G60" s="15">
        <v>500</v>
      </c>
    </row>
    <row r="61" customHeight="1" spans="1:7">
      <c r="A61" s="10">
        <v>55</v>
      </c>
      <c r="B61" s="24"/>
      <c r="C61" s="25"/>
      <c r="D61" s="18" t="s">
        <v>146</v>
      </c>
      <c r="E61" s="19" t="s">
        <v>147</v>
      </c>
      <c r="F61" s="19" t="s">
        <v>148</v>
      </c>
      <c r="G61" s="15">
        <v>500</v>
      </c>
    </row>
    <row r="62" customHeight="1" spans="1:7">
      <c r="A62" s="10">
        <v>56</v>
      </c>
      <c r="B62" s="24"/>
      <c r="C62" s="25"/>
      <c r="D62" s="18" t="s">
        <v>149</v>
      </c>
      <c r="E62" s="19" t="s">
        <v>150</v>
      </c>
      <c r="F62" s="19" t="s">
        <v>151</v>
      </c>
      <c r="G62" s="15">
        <v>500</v>
      </c>
    </row>
    <row r="63" customHeight="1" spans="1:7">
      <c r="A63" s="10">
        <v>57</v>
      </c>
      <c r="B63" s="24"/>
      <c r="C63" s="25"/>
      <c r="D63" s="18" t="s">
        <v>149</v>
      </c>
      <c r="E63" s="19" t="s">
        <v>150</v>
      </c>
      <c r="F63" s="19" t="s">
        <v>152</v>
      </c>
      <c r="G63" s="15">
        <v>500</v>
      </c>
    </row>
    <row r="64" customHeight="1" spans="1:7">
      <c r="A64" s="10">
        <v>58</v>
      </c>
      <c r="B64" s="24" t="s">
        <v>130</v>
      </c>
      <c r="C64" s="25" t="s">
        <v>10</v>
      </c>
      <c r="D64" s="18" t="s">
        <v>149</v>
      </c>
      <c r="E64" s="19" t="s">
        <v>150</v>
      </c>
      <c r="F64" s="19" t="s">
        <v>153</v>
      </c>
      <c r="G64" s="15">
        <v>500</v>
      </c>
    </row>
    <row r="65" customHeight="1" spans="1:7">
      <c r="A65" s="10">
        <v>59</v>
      </c>
      <c r="B65" s="24"/>
      <c r="C65" s="25"/>
      <c r="D65" s="18" t="s">
        <v>154</v>
      </c>
      <c r="E65" s="19" t="s">
        <v>155</v>
      </c>
      <c r="F65" s="19" t="s">
        <v>156</v>
      </c>
      <c r="G65" s="15">
        <v>500</v>
      </c>
    </row>
    <row r="66" ht="93.75" customHeight="1" spans="1:7">
      <c r="A66" s="10">
        <v>60</v>
      </c>
      <c r="B66" s="24"/>
      <c r="C66" s="17" t="s">
        <v>34</v>
      </c>
      <c r="D66" s="28" t="s">
        <v>135</v>
      </c>
      <c r="E66" s="29" t="s">
        <v>136</v>
      </c>
      <c r="F66" s="29" t="s">
        <v>157</v>
      </c>
      <c r="G66" s="30">
        <v>24300</v>
      </c>
    </row>
    <row r="67" customHeight="1" spans="1:7">
      <c r="A67" s="31"/>
      <c r="B67" s="24"/>
      <c r="C67" s="31"/>
      <c r="D67" s="31"/>
      <c r="E67" s="32"/>
      <c r="F67" s="23" t="s">
        <v>38</v>
      </c>
      <c r="G67" s="21">
        <f>SUM(G55:G66)</f>
        <v>72000</v>
      </c>
    </row>
    <row r="68" customHeight="1" spans="1:7">
      <c r="A68" s="10">
        <v>61</v>
      </c>
      <c r="B68" s="24" t="s">
        <v>158</v>
      </c>
      <c r="C68" s="26" t="s">
        <v>131</v>
      </c>
      <c r="D68" s="18" t="s">
        <v>159</v>
      </c>
      <c r="E68" s="19" t="s">
        <v>160</v>
      </c>
      <c r="F68" s="19" t="s">
        <v>161</v>
      </c>
      <c r="G68" s="15">
        <v>60000</v>
      </c>
    </row>
    <row r="69" customHeight="1" spans="1:7">
      <c r="A69" s="10">
        <v>62</v>
      </c>
      <c r="B69" s="24"/>
      <c r="C69" s="27" t="s">
        <v>10</v>
      </c>
      <c r="D69" s="18" t="s">
        <v>162</v>
      </c>
      <c r="E69" s="19" t="s">
        <v>163</v>
      </c>
      <c r="F69" s="19" t="s">
        <v>164</v>
      </c>
      <c r="G69" s="15">
        <v>7000</v>
      </c>
    </row>
    <row r="70" customHeight="1" spans="1:7">
      <c r="A70" s="10">
        <v>63</v>
      </c>
      <c r="B70" s="24"/>
      <c r="C70" s="16"/>
      <c r="D70" s="18" t="s">
        <v>165</v>
      </c>
      <c r="E70" s="19" t="s">
        <v>166</v>
      </c>
      <c r="F70" s="19" t="s">
        <v>167</v>
      </c>
      <c r="G70" s="15">
        <v>500</v>
      </c>
    </row>
    <row r="71" customHeight="1" spans="1:7">
      <c r="A71" s="10">
        <v>64</v>
      </c>
      <c r="B71" s="24"/>
      <c r="C71" s="16"/>
      <c r="D71" s="18" t="s">
        <v>168</v>
      </c>
      <c r="E71" s="19" t="s">
        <v>169</v>
      </c>
      <c r="F71" s="19" t="s">
        <v>170</v>
      </c>
      <c r="G71" s="15">
        <v>7000</v>
      </c>
    </row>
    <row r="72" customHeight="1" spans="1:7">
      <c r="A72" s="10">
        <v>65</v>
      </c>
      <c r="B72" s="24"/>
      <c r="C72" s="16"/>
      <c r="D72" s="18" t="s">
        <v>171</v>
      </c>
      <c r="E72" s="19" t="s">
        <v>172</v>
      </c>
      <c r="F72" s="19" t="s">
        <v>173</v>
      </c>
      <c r="G72" s="15">
        <v>500</v>
      </c>
    </row>
    <row r="73" customHeight="1" spans="1:7">
      <c r="A73" s="10">
        <v>66</v>
      </c>
      <c r="B73" s="24"/>
      <c r="C73" s="16"/>
      <c r="D73" s="18" t="s">
        <v>174</v>
      </c>
      <c r="E73" s="19" t="s">
        <v>175</v>
      </c>
      <c r="F73" s="19" t="s">
        <v>176</v>
      </c>
      <c r="G73" s="15">
        <v>7000</v>
      </c>
    </row>
    <row r="74" customHeight="1" spans="1:7">
      <c r="A74" s="10">
        <v>67</v>
      </c>
      <c r="B74" s="24"/>
      <c r="C74" s="27" t="s">
        <v>34</v>
      </c>
      <c r="D74" s="18" t="s">
        <v>177</v>
      </c>
      <c r="E74" s="19" t="s">
        <v>178</v>
      </c>
      <c r="F74" s="15" t="s">
        <v>179</v>
      </c>
      <c r="G74" s="21">
        <v>20700</v>
      </c>
    </row>
    <row r="75" customHeight="1" spans="1:7">
      <c r="A75" s="10">
        <v>68</v>
      </c>
      <c r="B75" s="24"/>
      <c r="C75" s="27"/>
      <c r="D75" s="18" t="s">
        <v>180</v>
      </c>
      <c r="E75" s="19" t="s">
        <v>181</v>
      </c>
      <c r="F75" s="15" t="s">
        <v>182</v>
      </c>
      <c r="G75" s="21">
        <v>20700</v>
      </c>
    </row>
    <row r="76" customHeight="1" spans="1:7">
      <c r="A76" s="10">
        <v>69</v>
      </c>
      <c r="B76" s="24" t="s">
        <v>158</v>
      </c>
      <c r="C76" s="27" t="s">
        <v>183</v>
      </c>
      <c r="D76" s="18" t="s">
        <v>184</v>
      </c>
      <c r="E76" s="19" t="s">
        <v>185</v>
      </c>
      <c r="F76" s="15" t="s">
        <v>186</v>
      </c>
      <c r="G76" s="21">
        <v>1150</v>
      </c>
    </row>
    <row r="77" customHeight="1" spans="1:7">
      <c r="A77" s="10"/>
      <c r="B77" s="24"/>
      <c r="C77" s="22"/>
      <c r="D77" s="22"/>
      <c r="E77" s="21"/>
      <c r="F77" s="23" t="s">
        <v>38</v>
      </c>
      <c r="G77" s="21">
        <f>SUM(G68:G76)</f>
        <v>124550</v>
      </c>
    </row>
    <row r="78" customHeight="1" spans="1:7">
      <c r="A78" s="10">
        <v>70</v>
      </c>
      <c r="B78" s="33" t="s">
        <v>187</v>
      </c>
      <c r="C78" s="25" t="s">
        <v>10</v>
      </c>
      <c r="D78" s="18" t="s">
        <v>188</v>
      </c>
      <c r="E78" s="19" t="s">
        <v>189</v>
      </c>
      <c r="F78" s="19" t="s">
        <v>190</v>
      </c>
      <c r="G78" s="34">
        <v>6960</v>
      </c>
    </row>
    <row r="79" customHeight="1" spans="1:7">
      <c r="A79" s="10">
        <v>71</v>
      </c>
      <c r="B79" s="33"/>
      <c r="C79" s="25"/>
      <c r="D79" s="18" t="s">
        <v>191</v>
      </c>
      <c r="E79" s="19" t="s">
        <v>192</v>
      </c>
      <c r="F79" s="19" t="s">
        <v>193</v>
      </c>
      <c r="G79" s="34">
        <v>4500</v>
      </c>
    </row>
    <row r="80" customHeight="1" spans="1:7">
      <c r="A80" s="10">
        <v>72</v>
      </c>
      <c r="B80" s="33"/>
      <c r="C80" s="25"/>
      <c r="D80" s="18" t="s">
        <v>194</v>
      </c>
      <c r="E80" s="19" t="s">
        <v>195</v>
      </c>
      <c r="F80" s="19" t="s">
        <v>196</v>
      </c>
      <c r="G80" s="34">
        <v>5840</v>
      </c>
    </row>
    <row r="81" customHeight="1" spans="1:7">
      <c r="A81" s="10">
        <v>73</v>
      </c>
      <c r="B81" s="33"/>
      <c r="C81" s="25"/>
      <c r="D81" s="18" t="s">
        <v>197</v>
      </c>
      <c r="E81" s="19" t="s">
        <v>198</v>
      </c>
      <c r="F81" s="19" t="s">
        <v>199</v>
      </c>
      <c r="G81" s="34">
        <v>5400</v>
      </c>
    </row>
    <row r="82" customHeight="1" spans="1:7">
      <c r="A82" s="10">
        <v>74</v>
      </c>
      <c r="B82" s="33"/>
      <c r="C82" s="25"/>
      <c r="D82" s="18" t="s">
        <v>200</v>
      </c>
      <c r="E82" s="19" t="s">
        <v>201</v>
      </c>
      <c r="F82" s="19" t="s">
        <v>202</v>
      </c>
      <c r="G82" s="34">
        <v>4500</v>
      </c>
    </row>
    <row r="83" customHeight="1" spans="1:7">
      <c r="A83" s="10">
        <v>75</v>
      </c>
      <c r="B83" s="33"/>
      <c r="C83" s="25"/>
      <c r="D83" s="18" t="s">
        <v>200</v>
      </c>
      <c r="E83" s="19" t="s">
        <v>201</v>
      </c>
      <c r="F83" s="19" t="s">
        <v>203</v>
      </c>
      <c r="G83" s="34">
        <v>4500</v>
      </c>
    </row>
    <row r="84" customHeight="1" spans="1:7">
      <c r="A84" s="10">
        <v>76</v>
      </c>
      <c r="B84" s="33"/>
      <c r="C84" s="25"/>
      <c r="D84" s="18" t="s">
        <v>200</v>
      </c>
      <c r="E84" s="19" t="s">
        <v>201</v>
      </c>
      <c r="F84" s="19" t="s">
        <v>204</v>
      </c>
      <c r="G84" s="34">
        <v>4500</v>
      </c>
    </row>
    <row r="85" customHeight="1" spans="1:7">
      <c r="A85" s="10">
        <v>77</v>
      </c>
      <c r="B85" s="33"/>
      <c r="C85" s="25"/>
      <c r="D85" s="18" t="s">
        <v>200</v>
      </c>
      <c r="E85" s="19" t="s">
        <v>201</v>
      </c>
      <c r="F85" s="19" t="s">
        <v>205</v>
      </c>
      <c r="G85" s="34">
        <v>4500</v>
      </c>
    </row>
    <row r="86" customHeight="1" spans="1:7">
      <c r="A86" s="10">
        <v>78</v>
      </c>
      <c r="B86" s="33"/>
      <c r="C86" s="25"/>
      <c r="D86" s="18" t="s">
        <v>206</v>
      </c>
      <c r="E86" s="19" t="s">
        <v>207</v>
      </c>
      <c r="F86" s="19" t="s">
        <v>208</v>
      </c>
      <c r="G86" s="34">
        <v>4140</v>
      </c>
    </row>
    <row r="87" customHeight="1" spans="1:7">
      <c r="A87" s="10">
        <v>79</v>
      </c>
      <c r="B87" s="33"/>
      <c r="C87" s="25"/>
      <c r="D87" s="18" t="s">
        <v>209</v>
      </c>
      <c r="E87" s="19" t="s">
        <v>210</v>
      </c>
      <c r="F87" s="19" t="s">
        <v>211</v>
      </c>
      <c r="G87" s="34">
        <v>500</v>
      </c>
    </row>
    <row r="88" customHeight="1" spans="1:7">
      <c r="A88" s="10">
        <v>80</v>
      </c>
      <c r="B88" s="33"/>
      <c r="C88" s="25"/>
      <c r="D88" s="18" t="s">
        <v>212</v>
      </c>
      <c r="E88" s="19" t="s">
        <v>213</v>
      </c>
      <c r="F88" s="19" t="s">
        <v>214</v>
      </c>
      <c r="G88" s="34">
        <v>3000</v>
      </c>
    </row>
    <row r="89" customHeight="1" spans="1:7">
      <c r="A89" s="10">
        <v>81</v>
      </c>
      <c r="B89" s="33" t="s">
        <v>187</v>
      </c>
      <c r="C89" s="25" t="s">
        <v>10</v>
      </c>
      <c r="D89" s="18" t="s">
        <v>215</v>
      </c>
      <c r="E89" s="19" t="s">
        <v>216</v>
      </c>
      <c r="F89" s="19" t="s">
        <v>217</v>
      </c>
      <c r="G89" s="34">
        <v>4500</v>
      </c>
    </row>
    <row r="90" customHeight="1" spans="1:7">
      <c r="A90" s="10">
        <v>82</v>
      </c>
      <c r="B90" s="33"/>
      <c r="C90" s="25"/>
      <c r="D90" s="18" t="s">
        <v>218</v>
      </c>
      <c r="E90" s="19" t="s">
        <v>219</v>
      </c>
      <c r="F90" s="19" t="s">
        <v>220</v>
      </c>
      <c r="G90" s="34">
        <v>5760</v>
      </c>
    </row>
    <row r="91" customHeight="1" spans="1:7">
      <c r="A91" s="10">
        <v>83</v>
      </c>
      <c r="B91" s="33"/>
      <c r="C91" s="25"/>
      <c r="D91" s="18" t="s">
        <v>221</v>
      </c>
      <c r="E91" s="19" t="s">
        <v>222</v>
      </c>
      <c r="F91" s="19" t="s">
        <v>223</v>
      </c>
      <c r="G91" s="34">
        <v>6640</v>
      </c>
    </row>
    <row r="92" customHeight="1" spans="1:7">
      <c r="A92" s="10">
        <v>84</v>
      </c>
      <c r="B92" s="33"/>
      <c r="C92" s="25"/>
      <c r="D92" s="18" t="s">
        <v>224</v>
      </c>
      <c r="E92" s="19" t="s">
        <v>225</v>
      </c>
      <c r="F92" s="19" t="s">
        <v>226</v>
      </c>
      <c r="G92" s="34">
        <v>4500</v>
      </c>
    </row>
    <row r="93" customHeight="1" spans="1:7">
      <c r="A93" s="10">
        <v>85</v>
      </c>
      <c r="B93" s="33"/>
      <c r="C93" s="25"/>
      <c r="D93" s="18" t="s">
        <v>227</v>
      </c>
      <c r="E93" s="19" t="s">
        <v>228</v>
      </c>
      <c r="F93" s="19" t="s">
        <v>229</v>
      </c>
      <c r="G93" s="34">
        <v>500</v>
      </c>
    </row>
    <row r="94" customHeight="1" spans="1:7">
      <c r="A94" s="10">
        <v>86</v>
      </c>
      <c r="B94" s="33"/>
      <c r="C94" s="25"/>
      <c r="D94" s="18" t="s">
        <v>230</v>
      </c>
      <c r="E94" s="19" t="s">
        <v>231</v>
      </c>
      <c r="F94" s="19" t="s">
        <v>232</v>
      </c>
      <c r="G94" s="34">
        <v>500</v>
      </c>
    </row>
    <row r="95" customHeight="1" spans="1:7">
      <c r="A95" s="10">
        <v>87</v>
      </c>
      <c r="B95" s="33"/>
      <c r="C95" s="25"/>
      <c r="D95" s="18" t="s">
        <v>233</v>
      </c>
      <c r="E95" s="19" t="s">
        <v>234</v>
      </c>
      <c r="F95" s="19" t="s">
        <v>235</v>
      </c>
      <c r="G95" s="34">
        <v>6040</v>
      </c>
    </row>
    <row r="96" customHeight="1" spans="1:7">
      <c r="A96" s="10">
        <v>88</v>
      </c>
      <c r="B96" s="33"/>
      <c r="C96" s="25"/>
      <c r="D96" s="18" t="s">
        <v>236</v>
      </c>
      <c r="E96" s="19" t="s">
        <v>237</v>
      </c>
      <c r="F96" s="19" t="s">
        <v>238</v>
      </c>
      <c r="G96" s="34">
        <v>7000</v>
      </c>
    </row>
    <row r="97" customHeight="1" spans="1:7">
      <c r="A97" s="10">
        <v>89</v>
      </c>
      <c r="B97" s="33"/>
      <c r="C97" s="25"/>
      <c r="D97" s="18" t="s">
        <v>236</v>
      </c>
      <c r="E97" s="19" t="s">
        <v>237</v>
      </c>
      <c r="F97" s="19" t="s">
        <v>239</v>
      </c>
      <c r="G97" s="34">
        <v>7000</v>
      </c>
    </row>
    <row r="98" customHeight="1" spans="1:7">
      <c r="A98" s="10">
        <v>90</v>
      </c>
      <c r="B98" s="33"/>
      <c r="C98" s="25"/>
      <c r="D98" s="18" t="s">
        <v>236</v>
      </c>
      <c r="E98" s="19" t="s">
        <v>237</v>
      </c>
      <c r="F98" s="19" t="s">
        <v>240</v>
      </c>
      <c r="G98" s="34">
        <v>7000</v>
      </c>
    </row>
    <row r="99" customHeight="1" spans="1:7">
      <c r="A99" s="10">
        <v>91</v>
      </c>
      <c r="B99" s="33"/>
      <c r="C99" s="25"/>
      <c r="D99" s="18" t="s">
        <v>236</v>
      </c>
      <c r="E99" s="19" t="s">
        <v>237</v>
      </c>
      <c r="F99" s="19" t="s">
        <v>241</v>
      </c>
      <c r="G99" s="34">
        <v>7000</v>
      </c>
    </row>
    <row r="100" customHeight="1" spans="1:7">
      <c r="A100" s="10">
        <v>92</v>
      </c>
      <c r="B100" s="33"/>
      <c r="C100" s="27" t="s">
        <v>242</v>
      </c>
      <c r="D100" s="11" t="s">
        <v>243</v>
      </c>
      <c r="E100" s="19" t="s">
        <v>244</v>
      </c>
      <c r="F100" s="19" t="s">
        <v>245</v>
      </c>
      <c r="G100" s="15">
        <v>4500</v>
      </c>
    </row>
    <row r="101" customHeight="1" spans="1:7">
      <c r="A101" s="10">
        <v>93</v>
      </c>
      <c r="B101" s="33"/>
      <c r="C101" s="27" t="s">
        <v>246</v>
      </c>
      <c r="D101" s="11" t="s">
        <v>247</v>
      </c>
      <c r="E101" s="19" t="s">
        <v>248</v>
      </c>
      <c r="F101" s="15" t="s">
        <v>94</v>
      </c>
      <c r="G101" s="21">
        <v>14250.89</v>
      </c>
    </row>
    <row r="102" ht="75" customHeight="1" spans="1:7">
      <c r="A102" s="10">
        <v>94</v>
      </c>
      <c r="B102" s="33" t="s">
        <v>187</v>
      </c>
      <c r="C102" s="11" t="s">
        <v>34</v>
      </c>
      <c r="D102" s="28" t="s">
        <v>249</v>
      </c>
      <c r="E102" s="29" t="s">
        <v>250</v>
      </c>
      <c r="F102" s="29" t="s">
        <v>251</v>
      </c>
      <c r="G102" s="30">
        <v>17100</v>
      </c>
    </row>
    <row r="103" customHeight="1" spans="1:7">
      <c r="A103" s="10"/>
      <c r="B103" s="33"/>
      <c r="C103" s="31"/>
      <c r="D103" s="22"/>
      <c r="E103" s="35"/>
      <c r="F103" s="23" t="s">
        <v>38</v>
      </c>
      <c r="G103" s="21">
        <f>SUM(G78:G102)</f>
        <v>140630.89</v>
      </c>
    </row>
    <row r="104" customHeight="1" spans="1:7">
      <c r="A104" s="10">
        <v>95</v>
      </c>
      <c r="B104" s="36" t="s">
        <v>252</v>
      </c>
      <c r="C104" s="27" t="s">
        <v>10</v>
      </c>
      <c r="D104" s="37" t="s">
        <v>253</v>
      </c>
      <c r="E104" s="19" t="s">
        <v>254</v>
      </c>
      <c r="F104" s="15" t="s">
        <v>255</v>
      </c>
      <c r="G104" s="21">
        <v>4500</v>
      </c>
    </row>
    <row r="105" customHeight="1" spans="1:7">
      <c r="A105" s="10">
        <v>96</v>
      </c>
      <c r="B105" s="36"/>
      <c r="C105" s="27"/>
      <c r="D105" s="37" t="s">
        <v>256</v>
      </c>
      <c r="E105" s="19" t="s">
        <v>257</v>
      </c>
      <c r="F105" s="15" t="s">
        <v>258</v>
      </c>
      <c r="G105" s="21">
        <v>4500</v>
      </c>
    </row>
    <row r="106" customHeight="1" spans="1:7">
      <c r="A106" s="10">
        <v>97</v>
      </c>
      <c r="B106" s="36"/>
      <c r="C106" s="17" t="s">
        <v>242</v>
      </c>
      <c r="D106" s="37" t="s">
        <v>259</v>
      </c>
      <c r="E106" s="19" t="s">
        <v>260</v>
      </c>
      <c r="F106" s="19" t="s">
        <v>261</v>
      </c>
      <c r="G106" s="15">
        <v>4500</v>
      </c>
    </row>
    <row r="107" ht="77.25" customHeight="1" spans="1:7">
      <c r="A107" s="10">
        <v>98</v>
      </c>
      <c r="B107" s="36"/>
      <c r="C107" s="11" t="s">
        <v>34</v>
      </c>
      <c r="D107" s="37" t="s">
        <v>262</v>
      </c>
      <c r="E107" s="35" t="s">
        <v>263</v>
      </c>
      <c r="F107" s="35" t="s">
        <v>264</v>
      </c>
      <c r="G107" s="21">
        <v>20700</v>
      </c>
    </row>
    <row r="108" customHeight="1" spans="1:7">
      <c r="A108" s="10">
        <v>99</v>
      </c>
      <c r="B108" s="36"/>
      <c r="C108" s="16"/>
      <c r="D108" s="37" t="s">
        <v>265</v>
      </c>
      <c r="E108" s="35" t="s">
        <v>266</v>
      </c>
      <c r="F108" s="35" t="s">
        <v>267</v>
      </c>
      <c r="G108" s="21">
        <v>17100</v>
      </c>
    </row>
    <row r="109" customHeight="1" spans="1:7">
      <c r="A109" s="10">
        <v>100</v>
      </c>
      <c r="B109" s="36"/>
      <c r="C109" s="16"/>
      <c r="D109" s="37" t="s">
        <v>268</v>
      </c>
      <c r="E109" s="35" t="s">
        <v>269</v>
      </c>
      <c r="F109" s="35" t="s">
        <v>270</v>
      </c>
      <c r="G109" s="21">
        <v>11400</v>
      </c>
    </row>
    <row r="110" customHeight="1" spans="1:7">
      <c r="A110" s="10"/>
      <c r="B110" s="36"/>
      <c r="C110" s="22"/>
      <c r="D110" s="22"/>
      <c r="E110" s="35"/>
      <c r="F110" s="38" t="s">
        <v>38</v>
      </c>
      <c r="G110" s="21">
        <f>SUM(G104:G109)</f>
        <v>62700</v>
      </c>
    </row>
    <row r="111" customHeight="1" spans="1:1">
      <c r="A111" s="39"/>
    </row>
    <row r="112" customHeight="1" spans="1:1">
      <c r="A112" s="39"/>
    </row>
    <row r="113" customHeight="1" spans="1:1">
      <c r="A113" s="39"/>
    </row>
    <row r="114" customHeight="1" spans="1:1">
      <c r="A114" s="39"/>
    </row>
  </sheetData>
  <mergeCells count="29">
    <mergeCell ref="A2:G2"/>
    <mergeCell ref="B4:B13"/>
    <mergeCell ref="B14:B26"/>
    <mergeCell ref="B27:B38"/>
    <mergeCell ref="B39:B41"/>
    <mergeCell ref="B42:B50"/>
    <mergeCell ref="B51:B54"/>
    <mergeCell ref="B55:B63"/>
    <mergeCell ref="B64:B67"/>
    <mergeCell ref="B68:B75"/>
    <mergeCell ref="B76:B77"/>
    <mergeCell ref="B78:B88"/>
    <mergeCell ref="B89:B101"/>
    <mergeCell ref="B102:B103"/>
    <mergeCell ref="B104:B110"/>
    <mergeCell ref="C4:C10"/>
    <mergeCell ref="C14:C26"/>
    <mergeCell ref="C27:C36"/>
    <mergeCell ref="C39:C40"/>
    <mergeCell ref="C42:C50"/>
    <mergeCell ref="C51:C52"/>
    <mergeCell ref="C57:C63"/>
    <mergeCell ref="C64:C65"/>
    <mergeCell ref="C69:C73"/>
    <mergeCell ref="C74:C75"/>
    <mergeCell ref="C78:C88"/>
    <mergeCell ref="C89:C99"/>
    <mergeCell ref="C104:C105"/>
    <mergeCell ref="C107:C109"/>
  </mergeCells>
  <printOptions horizontalCentered="1"/>
  <pageMargins left="0.314583333333333" right="0.314583333333333" top="1" bottom="1" header="0.5" footer="0.5"/>
  <pageSetup paperSize="9" scale="59" fitToHeight="0" orientation="landscape" horizontalDpi="600"/>
  <headerFooter>
    <oddFooter>&amp;C&amp;"Times New Roman"&amp;14— &amp;P —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2.7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2.7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minyou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Automated Report Generator Example</dc:creator>
  <cp:lastModifiedBy>冯景榆</cp:lastModifiedBy>
  <dcterms:created xsi:type="dcterms:W3CDTF">2020-07-24T07:40:00Z</dcterms:created>
  <dcterms:modified xsi:type="dcterms:W3CDTF">2020-09-11T02:15:33Z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2052-9.1.0.4940</vt:lpwstr>
  </property>
</Properties>
</file>