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bookViews>
    <workbookView xWindow="0" yWindow="0" windowWidth="16755" windowHeight="7170"/>
  </bookViews>
  <sheets>
    <sheet name="（施工）信用行为整理 " sheetId="17" r:id="rId1"/>
    <sheet name="数据库" sheetId="9" state="hidden" r:id="rId2"/>
  </sheets>
  <definedNames>
    <definedName name="OLE_LINK1" localSheetId="1">数据库!$C$151</definedName>
  </definedNames>
  <calcPr calcId="152511"/>
  <oleSize ref="A1:F270"/>
</workbook>
</file>

<file path=xl/sharedStrings.xml><?xml version="1.0" encoding="utf-8"?>
<sst xmlns="http://schemas.openxmlformats.org/spreadsheetml/2006/main" count="1303" uniqueCount="988">
  <si>
    <t>试验检测人员未按规定在从业的试验检测机构进行注册登记的（以登记数据为准）。</t>
  </si>
  <si>
    <t>GLJC2-3-1</t>
  </si>
  <si>
    <t>未按规定或合同配备满足要求的仪器设备、设备未按规定检定校准的</t>
  </si>
  <si>
    <t>GLJC2-3-2</t>
  </si>
  <si>
    <t>试验检测环境达不到技术标准规定要求的</t>
  </si>
  <si>
    <t>GLJC2-3-3</t>
  </si>
  <si>
    <t>试验检测机构驻地建设不满足投标承诺或工作需要的</t>
  </si>
  <si>
    <t>GLJC2-4-1</t>
  </si>
  <si>
    <t>GLJC2-4-2</t>
  </si>
  <si>
    <t>存在虚假数据报告及其他虚假资料</t>
  </si>
  <si>
    <t>GLJC2-4-3</t>
  </si>
  <si>
    <t>GLJC2-4-4</t>
  </si>
  <si>
    <t>未经备案审核开展检测业务的</t>
  </si>
  <si>
    <t>GLJC2-4-5</t>
  </si>
  <si>
    <t xml:space="preserve">试验检测原始记录信息及数据记录不全，结论不准确，试验检测报告不完整(含漏签、漏盖章)， </t>
  </si>
  <si>
    <t>GLJC2-4-6</t>
  </si>
  <si>
    <t>报告签字人不具备资格</t>
  </si>
  <si>
    <t>GLJC2-4-7</t>
  </si>
  <si>
    <t xml:space="preserve">未按相关标准、规范、试验规程等要求开展试验检测工作，试验检测数据失真的 </t>
  </si>
  <si>
    <t>GLJC2-4-8</t>
  </si>
  <si>
    <t>未按规定上报发现的检测不合格事项以及不合格报告；不按时向监督部门、建设单位报送有关资料的。</t>
  </si>
  <si>
    <t>GLJC2-4-9</t>
  </si>
  <si>
    <t>存在试验检测人员越权签发、代签、漏签试验检测报告的</t>
  </si>
  <si>
    <t>GLJC2-4-10</t>
  </si>
  <si>
    <t>试验检测档案资料分类不清晰、归档不及时、不完整或保管不完善的。</t>
  </si>
  <si>
    <t>GLJC2-4-11</t>
  </si>
  <si>
    <t>试验检测频率不满足规范或合同要求；或不满足质量评定要求的</t>
  </si>
  <si>
    <t>GLJC2-4-12</t>
  </si>
  <si>
    <t>GLJC2-4-13</t>
  </si>
  <si>
    <t>由于试验检测工作原因，导致工程进度滞后；或试验检测工作不能满足工程进度需要</t>
  </si>
  <si>
    <t>GLJC2-4-14</t>
  </si>
  <si>
    <t>GLJC2-5-1</t>
  </si>
  <si>
    <t>在试验检测工作中，有徇私舞弊、有吃拿卡要行为</t>
  </si>
  <si>
    <t>GLJC2-5-2</t>
  </si>
  <si>
    <t>利用工作之便推销建筑材料、构配件和设备的</t>
  </si>
  <si>
    <t>GLJC2-6-1</t>
  </si>
  <si>
    <t>试验检测工作效果评价(项目建设单位根据试验检测机构日常工作综合表现予以扣分)。</t>
  </si>
  <si>
    <t>GLJC3-1</t>
  </si>
  <si>
    <t>GLJC3-2</t>
  </si>
  <si>
    <t>试验检测机构出具虚假数据报告并造成质量标准降低的</t>
  </si>
  <si>
    <t>GLJC3-3</t>
  </si>
  <si>
    <t>在申请资质许可、定期检验、资质复查及变更等过程中采用弄虚作假等手段获取资质等级的</t>
  </si>
  <si>
    <t>GLJC3-4</t>
  </si>
  <si>
    <t>违法分包、转包试验检测工作，被查证属实的</t>
  </si>
  <si>
    <t>GLJC3-5</t>
  </si>
  <si>
    <t>GLJC3-6</t>
  </si>
  <si>
    <t>GLJC3-7</t>
  </si>
  <si>
    <t>市级及以上交通运输主管部门要求企业填报向社会公布的信息，企业（机构）未填报或填报的信息存在虚假的</t>
  </si>
  <si>
    <t>GLJC3-8</t>
  </si>
  <si>
    <t>GLJC3-9</t>
  </si>
  <si>
    <t>恶意拖欠试验检测人员工资</t>
  </si>
  <si>
    <t>GLJC3-10</t>
  </si>
  <si>
    <t>恶意扣压试验检测人员的资格证书的</t>
  </si>
  <si>
    <t>GLJC3-11</t>
  </si>
  <si>
    <t>无故不参加市级以上质监机构组织的比对试验的；或参加的比对试验结果有不满意项目的</t>
  </si>
  <si>
    <t>GLJC3-12</t>
  </si>
  <si>
    <t>试验检测机构存在其他不规范行为的</t>
  </si>
  <si>
    <t>GLJC4-2</t>
  </si>
  <si>
    <t>GLJC4-3</t>
  </si>
  <si>
    <t>GLJC4-4</t>
  </si>
  <si>
    <t>直接定为D级</t>
  </si>
  <si>
    <t>D级延期半年/次</t>
  </si>
  <si>
    <t>40分/次</t>
  </si>
  <si>
    <t>30分/次</t>
  </si>
  <si>
    <t>20分/次</t>
  </si>
  <si>
    <t>10分/次</t>
  </si>
  <si>
    <t>5分/次</t>
  </si>
  <si>
    <t>6分/次</t>
  </si>
  <si>
    <t>1分/次</t>
  </si>
  <si>
    <t>2分/次</t>
  </si>
  <si>
    <t>2分/延迟十日</t>
  </si>
  <si>
    <t>4分/人次</t>
  </si>
  <si>
    <t>0.5分/人次</t>
  </si>
  <si>
    <t>3分/人次</t>
  </si>
  <si>
    <t>0.3分/人次</t>
  </si>
  <si>
    <t>0.2分/人次</t>
  </si>
  <si>
    <t>0.5～1分/台套</t>
  </si>
  <si>
    <t>1分/人次</t>
  </si>
  <si>
    <t>8分/次</t>
  </si>
  <si>
    <t>0.5分/次</t>
  </si>
  <si>
    <t>3分/次</t>
  </si>
  <si>
    <t>8分</t>
  </si>
  <si>
    <t>15分/次</t>
  </si>
  <si>
    <t>1～2分</t>
  </si>
  <si>
    <t>1～3分</t>
  </si>
  <si>
    <t>1分/延迟十日</t>
  </si>
  <si>
    <t>10分</t>
  </si>
  <si>
    <t>1分/项</t>
  </si>
  <si>
    <t>3分</t>
  </si>
  <si>
    <t>4分/次</t>
  </si>
  <si>
    <t>2分</t>
  </si>
  <si>
    <t>1～10分</t>
  </si>
  <si>
    <t>5分/人次</t>
  </si>
  <si>
    <t>1～3分/次</t>
  </si>
  <si>
    <t>3分或5分/次</t>
  </si>
  <si>
    <t>5～25分</t>
  </si>
  <si>
    <t>3～6分</t>
  </si>
  <si>
    <t>按排名的前后顺序依次扣1～5分/次（按内插法在企业总分扣除）</t>
  </si>
  <si>
    <t>扣8分（在企业总分扣除）</t>
  </si>
  <si>
    <t>加1分/次(在企业总分增加，最高限值2分)</t>
  </si>
  <si>
    <t>加2分/次(在企业总分增加，最高限值4分)</t>
  </si>
  <si>
    <t>加3分/次(在企业总分增加，最高限值6分)</t>
  </si>
  <si>
    <t>0.5分/次(在企业总分增加，最高限值1分)</t>
  </si>
  <si>
    <t>1分/次(在企业总分增加，最高限值2分)</t>
  </si>
  <si>
    <t>2分/次(在企业总分增加，最高限值4分)</t>
  </si>
  <si>
    <t>按排名的前后顺序依次加2.8分～1分/次（按内插法在企业总分增加）</t>
  </si>
  <si>
    <t>按排名的前后顺序依次加4分～2分（按内插法在企业总分增加）</t>
  </si>
  <si>
    <t>加2分（在企业总分增加）</t>
  </si>
  <si>
    <t>加4分（在企业总分增加）</t>
  </si>
  <si>
    <t>加6分（在企业总分增加）</t>
  </si>
  <si>
    <t>10～15分/次（视事故严重程度和责任程度）。</t>
  </si>
  <si>
    <t>0.2分～1分/人次</t>
  </si>
  <si>
    <t>0.2分/人次。</t>
  </si>
  <si>
    <t>1～2分/次</t>
  </si>
  <si>
    <t>2分/人次</t>
  </si>
  <si>
    <t>1～2分/人次</t>
  </si>
  <si>
    <t>1分/辆</t>
  </si>
  <si>
    <t>1分/缺1件(台)</t>
  </si>
  <si>
    <t>1分/件（项）</t>
  </si>
  <si>
    <t>1分</t>
  </si>
  <si>
    <t>1分/处</t>
  </si>
  <si>
    <t>1分/每项</t>
  </si>
  <si>
    <t>1～2分/项</t>
  </si>
  <si>
    <t>2分/项</t>
  </si>
  <si>
    <t>3分/项次（项指检查指标项，次指检查次数）</t>
  </si>
  <si>
    <t>2～5分/次</t>
  </si>
  <si>
    <t>1分～2分/次</t>
  </si>
  <si>
    <t>1～8分/次</t>
  </si>
  <si>
    <t>1～10分/次</t>
  </si>
  <si>
    <t>0～5分/次</t>
  </si>
  <si>
    <t>扣5分/次</t>
  </si>
  <si>
    <t>扣3分/次</t>
  </si>
  <si>
    <t>扣4分/次</t>
  </si>
  <si>
    <t>扣1分/次</t>
  </si>
  <si>
    <t>扣1分/人次</t>
  </si>
  <si>
    <t>按排名的前后顺序依次扣3～7分/次</t>
  </si>
  <si>
    <t>扣10分</t>
  </si>
  <si>
    <t>加2分</t>
  </si>
  <si>
    <t>加1分/次(最高限值2分)</t>
  </si>
  <si>
    <t>加2分/次(最高限值4分)</t>
  </si>
  <si>
    <t>加3分/次(最高限值6分)</t>
  </si>
  <si>
    <t>按排名的前后顺序依次加5～1分/次（按内插法在企业总分增加）</t>
  </si>
  <si>
    <t>10～15分/次（视事故严重程度和责任程度）</t>
  </si>
  <si>
    <t>5分/次 、或3分/次</t>
  </si>
  <si>
    <t>1～5分/次</t>
  </si>
  <si>
    <t>10分/人</t>
  </si>
  <si>
    <t>10分/份</t>
  </si>
  <si>
    <t>5分</t>
  </si>
  <si>
    <t>2分/台</t>
  </si>
  <si>
    <t>2/处</t>
  </si>
  <si>
    <t>5-10分</t>
  </si>
  <si>
    <t>14分/次</t>
  </si>
  <si>
    <t>20分</t>
  </si>
  <si>
    <t>3分/类</t>
  </si>
  <si>
    <t>2分/份（不超过10分）</t>
  </si>
  <si>
    <t>4分/类</t>
  </si>
  <si>
    <t>1～14分/次</t>
  </si>
  <si>
    <t>扣20分</t>
  </si>
  <si>
    <t>扣20分/次</t>
  </si>
  <si>
    <t>直接确定为D级</t>
  </si>
  <si>
    <t>扣10分/项</t>
  </si>
  <si>
    <t>扣1-5分/次</t>
  </si>
  <si>
    <t>履约行为（不良行为）</t>
  </si>
  <si>
    <t>未审批承包人质量保证体系或质量负责人，或审批的承包人质量保证体系、质量负责人不符合规范、合同要求的，每有一个施工合同扣1分；审批不全，未审批质检员、试验人员的，扣1分；未检查工地试验室或试验检测仪器设备配备不到位的，扣1分；未进行动态管理或管理不到位，导致质量保证体系再出现不符合合同要求情况的，扣1分。</t>
  </si>
  <si>
    <t>工序抽检覆盖率、抽检频率不符合规范要求或不满足质量评定要求的。</t>
  </si>
  <si>
    <t>总监理工程师、副总监理工程师、总监代表、驻地监理工程师、专业监理工程师不能按投标承诺或合同要求到位的，每发生1人次分别扣1分、0.6分、0.5分、0.3分、0.2分；实施过程中每更换一次，分别扣0.5分；替换人资格条件（包括职称、资质、经历、年龄等）低于投标文件承诺的，每发生1人次，分别再扣0.5、0.4、0.3、0.2分；同时企业需提供变更人员符合招标文件要求的开标前6个月（与招标文件一致）的有效社保证明材料。</t>
  </si>
  <si>
    <t>总监理工程师、副总监理工程师、驻地监理工程师、专业监理工程师没按规定进行岗位登记和业绩登记的（以登记数据为准）。</t>
  </si>
  <si>
    <t>总监办、驻地办建设不满足投标承诺或工作需要的。</t>
  </si>
  <si>
    <t>监理中心试验室没有按照投标承诺配备或不满足试验检测工作需要。</t>
  </si>
  <si>
    <t>《监理规划》和《监理实施细则》不具有针对性、可操作性或编制不及时的。</t>
  </si>
  <si>
    <t>对标准试验未按规定独立进行平行复核（对比）试验的。</t>
  </si>
  <si>
    <t>施工单位</t>
  </si>
  <si>
    <t>内业资料不全或不规范、不真实。</t>
  </si>
  <si>
    <t>施工现场防护不到位，存在安全隐患。</t>
  </si>
  <si>
    <t>因施工原因出现质量问题，对工程实体质量影响不大。</t>
  </si>
  <si>
    <t>项目合同段“平安工地”建设工作效果（监理、项目业主单位根据日常管理情况酌情扣分）</t>
  </si>
  <si>
    <t>监理档案资料分类不清晰、归档不及时、不完整或保管不完善的。</t>
  </si>
  <si>
    <t>资料不完整、签字不齐全尚可弥补的，每次扣1分；基础资料不完整或签字不全，且无法弥补的，每次扣2分；未经授权随意代签的，监理员、专业监理工程师、驻地监理工程师每次分别扣1分、2分、3分；签字造假的，每次扣2分；签认超过规定时限的，第一次扣1分，第二次扣2分，以后每递增一次扣分值递增1分；已签认的工程数量或工程费用存在明显错误的，每次扣2分；经查实，签认的计量支付报表中有虚假材料的，每次扣3分。</t>
  </si>
  <si>
    <t>未按合同要求或实际工作需要配备汽车等主要交通工具。</t>
  </si>
  <si>
    <t>“平安工地”建设工作效果（项目业主单位根据日常管理情况酌情扣分）</t>
  </si>
  <si>
    <t>监理现场工作效果(项目建设单位根据监理日常工作综合表现予以扣分)。</t>
  </si>
  <si>
    <t>项目经理在施工期间不低于原投标承诺资格更换，同时企业需提供符合招标文件要求的开标前6个月（与招标文件一致）的有效社保证明材料。</t>
  </si>
  <si>
    <t>质量保证体系或质量保证措施不健全。</t>
  </si>
  <si>
    <t>未对职工进行安全生产教育和培训，或者未如实告知有关安全生产事项；安全员安全意识不强，未严格按安全规程操作。</t>
  </si>
  <si>
    <t>未在施工现场的危险部位设置明显的安全警示标志和安全防护，或者未按照国家有关规定在施工现场设置消防通道、消防水源、配备消防设施和灭火器材。</t>
  </si>
  <si>
    <t>对重大危险源未登记建档；或者未进行评估、监控；或者未制定应急预案。</t>
  </si>
  <si>
    <t>每项工程实施前，未进行安全生产技术交底。</t>
  </si>
  <si>
    <t>工地会议无故不按时召开或工地会议无记录的。</t>
  </si>
  <si>
    <t>未独立进行核验承包人设置的测量控制网点或基线。</t>
  </si>
  <si>
    <t>原材料、工程实体质量抽检未按规定执行，自检频率不符合要求。</t>
  </si>
  <si>
    <t>实行项目经理、总工、技术负责人、安全生产负责人等关键人员打卡考勤制度的。</t>
  </si>
  <si>
    <t>通过交通运输施工企业安全生产标准化达标考评一级的施工企业。</t>
  </si>
  <si>
    <t>质量责任制度、安全生产管理制度、廉政制度以及其他主要制度未建立或不全的。</t>
  </si>
  <si>
    <t>单位、分部和分项工程（单元）划分不符合规范要求或不合理的。</t>
  </si>
  <si>
    <t>原始数据不全或无相关人员签认的。</t>
  </si>
  <si>
    <t>实行项目总监、驻地监理工程师、专业监理工程师、监理员等关键人员打卡考勤制度的。</t>
  </si>
  <si>
    <t>签认的开工报告，无质量、安全、环保措施，或措施不可行、不可靠的，每次扣2分；经签认的开工报告资料不全的，每次扣1分；由于监理原因，有开工报告未经审批先施工的，每次扣2分。</t>
  </si>
  <si>
    <t>未按合同约定配备试验检测、测量仪器设备的。</t>
  </si>
  <si>
    <t>对整改结果未作现场检查并签认，或者已按监理指令要求整改但书面资料不闭合的。</t>
  </si>
  <si>
    <t>中心试验室不能独立或正常运作的，扣5分；超越母体检测机构授权业务范围开展试验检测工作的，每次扣2分；用施工设备或人员做试验的，每次扣2分；接受施工委托的，每次扣2分。</t>
  </si>
  <si>
    <t>获得各市（区）交通运输主管部门、市公路局、市交通运输工程质监机构通报表彰的每次加1分</t>
  </si>
  <si>
    <t>监理工程师巡视不到位，每次扣1分；虽巡视，但对施工中存在的明显问题未能及时发现，或发现了但未及时发出书面指令的，每次扣2分。</t>
  </si>
  <si>
    <t>未按要求定期开展“平安工地”自评活动（施工项目合同段要求每月均进行自评）</t>
  </si>
  <si>
    <t>未按规定签订劳务用工合同。</t>
  </si>
  <si>
    <t>施工产生的废渣随意堆放或丢弃，废水随意排放。</t>
  </si>
  <si>
    <t>施工现场管理混乱;安全警示标志不完善、不醒目。</t>
  </si>
  <si>
    <t>项目经理未按投标承诺到位，或在施工期间所更换项目经理资格降低，或未经批准擅自更换。</t>
  </si>
  <si>
    <t>工程检查中抽测实体质量不合格。</t>
  </si>
  <si>
    <t>办公生活用房和其它设施不到位的。</t>
  </si>
  <si>
    <t>无职责分工或分工不明确的，扣1分；监理人员因人员替换造成工作脱节、资料缺失的，每次扣1分；有冒名顶替的，每人次扣2分；在监理人员到位、出勤等问题上有虚假或欺骗行为的，每次扣2分。</t>
  </si>
  <si>
    <t>《监理月报》不按时编发或主要内容不全的。</t>
  </si>
  <si>
    <t>有假数据、假资料的。</t>
  </si>
  <si>
    <t>不按施工技术标准、规范施工。</t>
  </si>
  <si>
    <t>对逾期未按指令要求整改或整改不彻底，且未采取进一步有效措施的。</t>
  </si>
  <si>
    <t>原材料堆放混乱，对使用质量造成影响。</t>
  </si>
  <si>
    <t>未编制安全生产应急预案并落实人员、器材，组织演练。</t>
  </si>
  <si>
    <t>填写不规范、签字不全或随意代签、台帐不全的。</t>
  </si>
  <si>
    <t>《监理日记》记录内容不真实或重要内容未记录的。</t>
  </si>
  <si>
    <t>未经监理签认进入下道工序或分项工程。</t>
  </si>
  <si>
    <t>主要工程管理、技术人员未按投标承诺或合同要求到位。</t>
  </si>
  <si>
    <t>未建立健全安全生产规章制度、操作规程或安全生产保证体系。</t>
  </si>
  <si>
    <t>安全生产负责人、安全员或其他注册执业人员未按投标承诺到位,或无正当理由更换。</t>
  </si>
  <si>
    <t>监理人员更换未经建设单位同意的。</t>
  </si>
  <si>
    <t>被省级交通运输主管部门、省质监机构通报批评。</t>
  </si>
  <si>
    <t>GLSG1-1</t>
  </si>
  <si>
    <t>超越资质等级承揽工程。</t>
  </si>
  <si>
    <t>GLSG1-2</t>
  </si>
  <si>
    <t>出借资质，允许其他单位或个人以本单位名义投标或承接工程。</t>
  </si>
  <si>
    <t>GLSG1-3</t>
  </si>
  <si>
    <t>借用他人资质证书投标或承接工程。</t>
  </si>
  <si>
    <t>GLSG1-4</t>
  </si>
  <si>
    <t>与招标人或与其他投标人串通投标，存在围标、串标等行为。</t>
  </si>
  <si>
    <t>GLSG1-5</t>
  </si>
  <si>
    <t>被广东省交通运输厅或江门市交通运输局通报批评并取消在广东省或江门市交通建设市场投标资格的。</t>
  </si>
  <si>
    <t>GLSG1-6</t>
  </si>
  <si>
    <t>投标中有行贿行为</t>
  </si>
  <si>
    <t>GLSG1-7</t>
  </si>
  <si>
    <t>因违反法律、法规、规章被禁止投标后，在禁止期内仍参与投标。</t>
  </si>
  <si>
    <t>GLSG1-8</t>
  </si>
  <si>
    <t>法律、法规规定的其他违法情形。</t>
  </si>
  <si>
    <t>GLSG1-9</t>
  </si>
  <si>
    <t>资审材料或投标文件虚假，或以其他其他违法形式骗取中标资格的。</t>
  </si>
  <si>
    <t>GLSG1-10</t>
  </si>
  <si>
    <t>资审材料或投标文件虚假未中标。</t>
  </si>
  <si>
    <t>GLSG1-11</t>
  </si>
  <si>
    <t>虚假投诉举报,并经查实。</t>
  </si>
  <si>
    <t>GLSG1-12</t>
  </si>
  <si>
    <t>中标后无正当理由放弃中标。</t>
  </si>
  <si>
    <t>GLSG1-13</t>
  </si>
  <si>
    <t>无故放弃投标或因投标人原因废标而导致该标段或该次招标流标。</t>
  </si>
  <si>
    <t>GLSG1-14</t>
  </si>
  <si>
    <t>对同一合同段递交2份及以上资格预审申请文件或投标文件。</t>
  </si>
  <si>
    <t>GLSG1-15</t>
  </si>
  <si>
    <t>非招标人或招标文件原因放弃投标，未提前书面告知招标人。</t>
  </si>
  <si>
    <t>GLSG1-16</t>
  </si>
  <si>
    <t>未按时确认补遗书等招标人发出的通知。</t>
  </si>
  <si>
    <t>GLSG1-17</t>
  </si>
  <si>
    <t>不及时反馈评标澄清。</t>
  </si>
  <si>
    <t>GLSG1-18</t>
  </si>
  <si>
    <t>无正当理由拖延合同签订时间。</t>
  </si>
  <si>
    <t>GLSG1-19</t>
  </si>
  <si>
    <t>无故不参加现场考察和标前会议。</t>
  </si>
  <si>
    <t>GLSG1-20</t>
  </si>
  <si>
    <t>有明显差错导致废标，包括如下行为：投标书未签字、盖章；修改了“投标书附录表”数据，如工期的要求；无法定代表人证明书等。</t>
  </si>
  <si>
    <t>GLSG2-1-1</t>
  </si>
  <si>
    <t>将中标合同转让或将承包的工程转包。</t>
  </si>
  <si>
    <t>GLSG2-1-2</t>
  </si>
  <si>
    <t>将合同段全部工作内容肢解后分别分包。</t>
  </si>
  <si>
    <t>GLSG2-1-3</t>
  </si>
  <si>
    <t>由于从业单位的主要责任，在建项目发生重大及以上质量、安全责任事故或社会公共事件，造成严重社会影响的；或瞒报、虚报事故情况的。</t>
  </si>
  <si>
    <t>GLSG2-1-4</t>
  </si>
  <si>
    <t>经质监机构鉴定合同段工程质量不合格,或施工管理综合评价为差。</t>
  </si>
  <si>
    <t>GLSG2-1-5</t>
  </si>
  <si>
    <t>造成生态环境破坏或乱占土地，造成较大影响。</t>
  </si>
  <si>
    <t>GLSG2-1-6</t>
  </si>
  <si>
    <t>发生较大安全生产责任事故。</t>
  </si>
  <si>
    <t>GLSG2-1-7</t>
  </si>
  <si>
    <t>将承包工程违法分包。</t>
  </si>
  <si>
    <t>GLSG2-1-8</t>
  </si>
  <si>
    <t>承包人疏于管理，分包工程再次分包。</t>
  </si>
  <si>
    <t>GLSG2-1-9</t>
  </si>
  <si>
    <t>违反公路工程建设强制性标准。</t>
  </si>
  <si>
    <t>GLSG2-2-1</t>
  </si>
  <si>
    <t>签订合同后无正当理由不按投标文件承诺时间或合同要求时间进场。</t>
  </si>
  <si>
    <t>GLSG2-2-2</t>
  </si>
  <si>
    <t>GLSG2-2-3</t>
  </si>
  <si>
    <t>GLSG2-2-4</t>
  </si>
  <si>
    <t>技术负责人未按投标承诺到位，或在施工期间更换技术负责人资格降低，或未经批准擅自更换。</t>
  </si>
  <si>
    <t>GLSG2-2-5</t>
  </si>
  <si>
    <t>技术负责人在施工期间不低于原投标承诺资格更换，同时企业需提供符合招标文件要求的开标前6个月（与招标文件一致）的有效社保证明材料。</t>
  </si>
  <si>
    <t>GLSG2-2-6</t>
  </si>
  <si>
    <t>GLSG2-2-7</t>
  </si>
  <si>
    <t>GLSG2-2-8</t>
  </si>
  <si>
    <t>主要施工机械、测量、试验检测设备未按投标承诺或工程需要到位。</t>
  </si>
  <si>
    <t>GLSG2-2-9</t>
  </si>
  <si>
    <t>有关人员、特殊岗位未按要求持证上岗。</t>
  </si>
  <si>
    <t>GLSG2-2-10</t>
  </si>
  <si>
    <t>GLSG2-3-1</t>
  </si>
  <si>
    <t>拒绝或阻碍依法进行公路建设监督检查工作。</t>
  </si>
  <si>
    <t>GLSG2-3-2</t>
  </si>
  <si>
    <t>未对职工进行专项教育和培训；安全宣传教育、人员培训工作不到位。</t>
  </si>
  <si>
    <t>GLSG2-3-3</t>
  </si>
  <si>
    <t>GLSG2-3-4</t>
  </si>
  <si>
    <t>特殊季节施工预防措施不健全。</t>
  </si>
  <si>
    <t>GLSG2-3-5</t>
  </si>
  <si>
    <t>未建立工程质量责任登记制度。</t>
  </si>
  <si>
    <t>GLSG2-3-6</t>
  </si>
  <si>
    <t>使用不合格的建筑材料、建筑构配件和设备。</t>
  </si>
  <si>
    <t>GLSG2-3-7</t>
  </si>
  <si>
    <t>不按设计图纸施工。</t>
  </si>
  <si>
    <t>GLSG2-3-8</t>
  </si>
  <si>
    <t>GLSG2-3-9</t>
  </si>
  <si>
    <t>GLSG2-3-10</t>
  </si>
  <si>
    <t>未经监理签认将建筑材料、建筑构配件和设备在工程上使用或安装。</t>
  </si>
  <si>
    <t>GLSG2-3-11</t>
  </si>
  <si>
    <t>监理下达停工指令拒不执行。</t>
  </si>
  <si>
    <t>GLSG2-3-12</t>
  </si>
  <si>
    <t>未对建筑材料、建筑构配件、设备和商品混凝土进行检验，或者未对涉及结构安全的试块、试件以及有关材料取样检测直接使用。</t>
  </si>
  <si>
    <t>GLSG2-3-13</t>
  </si>
  <si>
    <t>施工过程中偷工减料。</t>
  </si>
  <si>
    <t>GLSG2-3-14</t>
  </si>
  <si>
    <t>GLSG2-3-15</t>
  </si>
  <si>
    <t>GLSG2-3-16</t>
  </si>
  <si>
    <t>GLSG2-3-17</t>
  </si>
  <si>
    <t>因施工原因发生一般质量责任事故。</t>
  </si>
  <si>
    <t>GLSG2-3-18</t>
  </si>
  <si>
    <t>出现质量问题经整改仍达不到要求的。</t>
  </si>
  <si>
    <t>GLSG2-3-19</t>
  </si>
  <si>
    <t>GLSG2-3-20</t>
  </si>
  <si>
    <t>GLSG2-3-21</t>
  </si>
  <si>
    <t>工地试验室不符合要求；超越其母体检测机构授权业务范围开展试验检测工作。</t>
  </si>
  <si>
    <t>GLSG2-3-22</t>
  </si>
  <si>
    <t>试验检测数据或内业资料虚假。</t>
  </si>
  <si>
    <t>GLSG2-3-23</t>
  </si>
  <si>
    <t>因施工单位原因造成工程进度滞后计划工期或合同工期。</t>
  </si>
  <si>
    <t>GLSG2-3-24</t>
  </si>
  <si>
    <t>未达到合同约定的质量标准。</t>
  </si>
  <si>
    <t>GLSG2-3-25</t>
  </si>
  <si>
    <t>不配合业主进行交工验收。</t>
  </si>
  <si>
    <t>GLSG2-3-26</t>
  </si>
  <si>
    <t>不履行保修义务或者拖延履行保修义务。</t>
  </si>
  <si>
    <t>GLSG2-3-27</t>
  </si>
  <si>
    <t>未按要求建设标准化工地；未按要求建设预制场地、拌和场地、施工堆料场、施工便道。</t>
  </si>
  <si>
    <t>GLSG2-3-28</t>
  </si>
  <si>
    <t>GLSG2-4-1</t>
  </si>
  <si>
    <t>财务管理制度不健全。</t>
  </si>
  <si>
    <t>GLSG2-4-2</t>
  </si>
  <si>
    <t>财务管理混乱，管理台帐不完备。</t>
  </si>
  <si>
    <t>GLSG2-4-3</t>
  </si>
  <si>
    <t>工程变更弄虚作假。(管理制度不健全,或未严格执行)</t>
  </si>
  <si>
    <t>GLSG2-4-4</t>
  </si>
  <si>
    <t>虚假计量。(计量支付严格按合同执行)</t>
  </si>
  <si>
    <t>GLSG2-4-5</t>
  </si>
  <si>
    <t>流动资金不能满足工程建设需要。</t>
  </si>
  <si>
    <t>GLSG2-4-6</t>
  </si>
  <si>
    <t>挪用工程款，造成管理混乱、进度滞后等不良影响。</t>
  </si>
  <si>
    <t>GLSG2-4-7</t>
  </si>
  <si>
    <t>因施工企业原因拖欠工程款、工资、材料款，尚未造成影响。</t>
  </si>
  <si>
    <t>GLSG2-5-1</t>
  </si>
  <si>
    <t>因施工企业原因未签订安全生产合同。</t>
  </si>
  <si>
    <t>GLSG2-5-2</t>
  </si>
  <si>
    <t>GLSG2-5-3</t>
  </si>
  <si>
    <t>项目负责人、专职安全生产管理人员、作业人员或者特种作业人员，未经安全教育培训或考核不合格即从事相关工作。</t>
  </si>
  <si>
    <t>GLSG2-5-4</t>
  </si>
  <si>
    <t>GLSG2-5-5</t>
  </si>
  <si>
    <t>GLSG2-5-6</t>
  </si>
  <si>
    <t>未向作业人员提供安全防护用具和安全防护服装。</t>
  </si>
  <si>
    <t>GLSG2-5-7</t>
  </si>
  <si>
    <t>投入使用的特种设备未经具有专业资质的机构检测、检验合格，未取得安全使用证或者安全标志；使用未经验收或者验收不合格的施工起重机械和整体提升脚手架、模板等自升式架设设施。</t>
  </si>
  <si>
    <t>GLSG2-5-8</t>
  </si>
  <si>
    <t>使用国家明令淘汰、禁止使用的危及生产安全的工艺、设备。</t>
  </si>
  <si>
    <t>GLSG2-5-9</t>
  </si>
  <si>
    <t>储存、使用危险物品，未建立专门安全管理制度、未采取可靠的安全措施或者不接受有关主管部门依法实施的监督管理。</t>
  </si>
  <si>
    <t>GLSG2-5-10</t>
  </si>
  <si>
    <t>GLSG2-5-11</t>
  </si>
  <si>
    <t>进行爆破、吊装等危险作业，未安排专门管理人员进行现场安全管理。</t>
  </si>
  <si>
    <t>GLSG2-5-12</t>
  </si>
  <si>
    <t>两个以上单位在同一作业区域内进行可能危及对方安全生产的生产经营活动，因自身原因未签订安全生产管理协议或者未指定专职安全生产管理人员进行安全检查与协调。</t>
  </si>
  <si>
    <t>GLSG2-5-13</t>
  </si>
  <si>
    <t>危险品存放不规范，管理不严格。储存、使用危险物品的车间、仓库与员工宿舍在同一座建筑内，或者与员工宿舍的距离不符合安全要求；施工现场和员工宿舍未设有符合紧急疏散需要、标志明显、保持畅通的出口，或者封闭、堵塞施工现场或者员工宿舍出口。</t>
  </si>
  <si>
    <t>GLSG2-5-14</t>
  </si>
  <si>
    <t>从业人员不服从管理，违反安全生产规章制度或者操作规程。</t>
  </si>
  <si>
    <t>GLSG2-5-15</t>
  </si>
  <si>
    <t>未及时、如实报告生产安全事故。</t>
  </si>
  <si>
    <t>GLSG2-5-16</t>
  </si>
  <si>
    <t>主要负责人在本单位发生重大生产安全事故时，不立即组织抢救或者在事故调查处理期间擅离职守或者逃匿。</t>
  </si>
  <si>
    <t>GLSG2-5-17</t>
  </si>
  <si>
    <t>挪用列入建设工程概算的安全生产作业环境及安全施工措施所需费用。</t>
  </si>
  <si>
    <t>GLSG2-5-18</t>
  </si>
  <si>
    <t>GLSG2-5-19</t>
  </si>
  <si>
    <t>未根据不同施工阶段和周围环境及季节、气候的变化，在施工现场采取相应的安全施工措施。</t>
  </si>
  <si>
    <t>GLSG2-5-20</t>
  </si>
  <si>
    <t>施工现场临时搭建的建筑物不符合安全使用要求。</t>
  </si>
  <si>
    <t>GLSG2-5-21</t>
  </si>
  <si>
    <t>对危险性较大的工程未编制专项施工方案并附安全验算结果。</t>
  </si>
  <si>
    <t>GLSG2-5-22</t>
  </si>
  <si>
    <t>未对因建设工程施工可能造成损害的毗邻建筑物、构筑物和地下管线等采取专项防护措施。</t>
  </si>
  <si>
    <t>GLSG2-5-23</t>
  </si>
  <si>
    <t>安全防护用具、机械设备、施工机具及配件在进入施工现场前未经查验或者查验不合格即投入使用。</t>
  </si>
  <si>
    <t>GLSG2-5-24</t>
  </si>
  <si>
    <t>委托不具有相应资质的单位承担施工现场安装、拆卸施工起重机械和整体提升脚手架、模板等自升式架设设施。</t>
  </si>
  <si>
    <t>GLSG2-5-25</t>
  </si>
  <si>
    <t>未取得安全生产许可证擅自进行生产，安全生产许可证有效期满未办理延期手续，继续进行生产；逾期仍不办理延期手续，继续进行生产。</t>
  </si>
  <si>
    <t>GLSG2-5-26</t>
  </si>
  <si>
    <t>使用伪造的安全生产许可证。</t>
  </si>
  <si>
    <t>GLSG2-5-27</t>
  </si>
  <si>
    <t>多次整改仍然存在安全问题；对存在重大安全事故隐患但拒绝整改或者整改效果不明显。</t>
  </si>
  <si>
    <t>GLSG2-5-28</t>
  </si>
  <si>
    <t>在沿海水域进行水上水下施工以及划定相应的安全作业区，未报经主管机关核准公告；施工单位擅自扩大安全作业区范围。</t>
  </si>
  <si>
    <t>GLSG2-5-29</t>
  </si>
  <si>
    <t>GLSG2-5-30</t>
  </si>
  <si>
    <t>GLSG2-5-31</t>
  </si>
  <si>
    <t>发生一般安全生产责任事故。</t>
  </si>
  <si>
    <t>GLSG2-5-32</t>
  </si>
  <si>
    <t>未办理施工现场人员人身意外伤害保险。</t>
  </si>
  <si>
    <t>GLSG2-5-33</t>
  </si>
  <si>
    <t>GLSG2-5-34</t>
  </si>
  <si>
    <t>GLSG2-6-1</t>
  </si>
  <si>
    <t>在崩塌滑坡危险区、泥石流易发区范围内取土、挖砂或者采石。</t>
  </si>
  <si>
    <t>GLSG2-6-2</t>
  </si>
  <si>
    <t>GLSG2-6-3</t>
  </si>
  <si>
    <t>施工中破坏生态环境。</t>
  </si>
  <si>
    <t>GLSG2-6-4</t>
  </si>
  <si>
    <t>施工过程中造成水土流失，不进行治理 。</t>
  </si>
  <si>
    <t>GLSG2-6-5</t>
  </si>
  <si>
    <t>生活区、办公区设置杂乱，卫生环境差。</t>
  </si>
  <si>
    <t>GLSG2-6-6</t>
  </si>
  <si>
    <t>建设项目出现突发事件，拒不执行应急或救援任务。</t>
  </si>
  <si>
    <t>GLSG2-6-7</t>
  </si>
  <si>
    <t>乱占土地、草场。</t>
  </si>
  <si>
    <t>GLSG2-6-8</t>
  </si>
  <si>
    <t>临时占用农田、林地等未及时复垦或恢复原状。</t>
  </si>
  <si>
    <t>GLSG2-6-9</t>
  </si>
  <si>
    <t>未按要求签订廉政合同。</t>
  </si>
  <si>
    <t>GLSG2-6-10</t>
  </si>
  <si>
    <t>违反廉政合同要求。</t>
  </si>
  <si>
    <t>GLSG2-6-11</t>
  </si>
  <si>
    <t>对各级单位检查发现的其他问题未及时整改的或整改不到位。</t>
  </si>
  <si>
    <t>GLSG3-1</t>
  </si>
  <si>
    <t>被司法机关认定有行贿、受贿行为，并构成犯罪。</t>
  </si>
  <si>
    <t>GLSG3-2</t>
  </si>
  <si>
    <t>市级及以上交通运输主管部门要求企业填报向社会公布的信息，存在虚假的。</t>
  </si>
  <si>
    <t>GLSG3-3</t>
  </si>
  <si>
    <t>信用评价弄虚作假或以不正当手段骗取较高信用等级。</t>
  </si>
  <si>
    <t>GLSG3-4</t>
  </si>
  <si>
    <t>恶意拖欠工程款、工资、材料款被司法机关强制执行，或因拖欠问题造成群体事件或不良社会影响每次扣5分；因施工方原因发生民工向建设单位讨要拖欠工资的每次扣3分；因施工方自身原因发生民工向政府部门讨要拖欠工资的每次扣5分。</t>
  </si>
  <si>
    <t>GLSG3-5</t>
  </si>
  <si>
    <t>拒绝参与交通运输主管部门组织的应急抢险任务。</t>
  </si>
  <si>
    <t>GLSG3-6</t>
  </si>
  <si>
    <t>被各市（区）交通运输、市公路主管部门、市交通运输质监机构通报批评。</t>
  </si>
  <si>
    <t>GLSG3-7</t>
  </si>
  <si>
    <t>GLSG3-8</t>
  </si>
  <si>
    <t>被国务院交通运输主管部门通报批评。</t>
  </si>
  <si>
    <t>GLSG3-9-1</t>
  </si>
  <si>
    <t>由于从业单位主要责任，已建成工程项目出现质量问题被交通主管部门（或公路管理机构或质监机构）通报的。</t>
  </si>
  <si>
    <t>GLSG3-9-2</t>
  </si>
  <si>
    <t>信用评价期内，所承建江门市境内的公路工程施工合同段，因质量问题该合同段工程质量被工程质量监督部门鉴定为不合格的。</t>
  </si>
  <si>
    <t>GLSG3-9-3</t>
  </si>
  <si>
    <t>发生其他不良或违规行为，被建设单位、县级交通主管部门通报的每次扣1分；被地市级交通运输主管部门、市公路局、市质监机构通报的每次扣2分；被省级交通主管部门、省级质监机构通报的每次扣3分。</t>
  </si>
  <si>
    <t>GLSG3-9-4</t>
  </si>
  <si>
    <t>信用评价期内，在省（市）级质监机构组织的全省（市）公路工程质量监督综合检查评比活动中，受到批评的施工单位。</t>
  </si>
  <si>
    <t>GLSG3-9-5</t>
  </si>
  <si>
    <t>在省（市）级质监机构组织的全省（市）公路工程质量监督综合检查评比活动中，连续两次（年）排名在后3位的施工单位。</t>
  </si>
  <si>
    <t>GLSG4-1</t>
  </si>
  <si>
    <t>获得各市（区）交通主管部门、市公路局、市交通运输工程质监机构通报表彰。</t>
  </si>
  <si>
    <t>GLSG4-2</t>
  </si>
  <si>
    <t>获得地市级交通主管部门通报表彰。</t>
  </si>
  <si>
    <t>GLSG4-3</t>
  </si>
  <si>
    <t>获得省（部）级通报表彰。</t>
  </si>
  <si>
    <t>GLSG4-4</t>
  </si>
  <si>
    <t>参加建设单位组织的抢险救灾。</t>
  </si>
  <si>
    <t>GLSG4-5</t>
  </si>
  <si>
    <t>参加各市（区）交通主管部门或公路部门组织的抢险救灾组织的抢险救灾。</t>
  </si>
  <si>
    <t>GLSG4-6</t>
  </si>
  <si>
    <t>参加省交通运输厅或地市级交通运输局组织的抢险救灾。</t>
  </si>
  <si>
    <t>GLSG4-7</t>
  </si>
  <si>
    <t>信用评价期内，在省（市）级质监机构组织的全省（市）公路工程质量监督综合检查评比活动中，受到表彰的施工单位。</t>
  </si>
  <si>
    <t>GLSG4-8</t>
  </si>
  <si>
    <t>在省（市）级质监机构组织的全省（市）公路工程质量监督综合检查评比活动中，连续两次（年）排名在前5位的施工单位。</t>
  </si>
  <si>
    <t>GLSG4-9</t>
  </si>
  <si>
    <t>GLSG4-10</t>
  </si>
  <si>
    <t>通过交通运输施工企业安全生产标准化达标考评三级的施工企业。</t>
  </si>
  <si>
    <t>GLSG4-11</t>
  </si>
  <si>
    <t>通过交通运输施工企业安全生产标准化达标考评二级的施工企业。</t>
  </si>
  <si>
    <t>GLSG4-12</t>
  </si>
  <si>
    <t>GLJL1-1</t>
  </si>
  <si>
    <t>出借资质，允许其他单位或个人以本单位名义投标或承揽工程。</t>
  </si>
  <si>
    <t>GLJL1-2</t>
  </si>
  <si>
    <t>以他人名义投标或弄虚作假骗取中标资格的。</t>
  </si>
  <si>
    <t>GLJL1-3</t>
  </si>
  <si>
    <t>以行贿或其他违法形式骗取中标资格的。</t>
  </si>
  <si>
    <t>GLJL1-4</t>
  </si>
  <si>
    <t>存在围标、串标等行为。</t>
  </si>
  <si>
    <t>GLJL1-5</t>
  </si>
  <si>
    <t>GLJL1-6</t>
  </si>
  <si>
    <t>GLJL1-7</t>
  </si>
  <si>
    <t>法律、法规规定的其他严重违法情形。</t>
  </si>
  <si>
    <t>GLJL1-8</t>
  </si>
  <si>
    <t>GLJL1-9</t>
  </si>
  <si>
    <t>虚假投诉举报，并经查实。</t>
  </si>
  <si>
    <t>GLJL1-10</t>
  </si>
  <si>
    <t>GLJL1-11</t>
  </si>
  <si>
    <t>无故放弃投标导致该标段或该次招标流标的。</t>
  </si>
  <si>
    <t>GLJL1-12</t>
  </si>
  <si>
    <t>GLJL1-13</t>
  </si>
  <si>
    <t>GLJL1-14</t>
  </si>
  <si>
    <t>同一次招标中同一家企业多次报名或购买资格预审文件或招标文件。</t>
  </si>
  <si>
    <t>GLJL1-15</t>
  </si>
  <si>
    <t>GLJL1-16</t>
  </si>
  <si>
    <t>GLJL1-17</t>
  </si>
  <si>
    <t>GLJL1-18</t>
  </si>
  <si>
    <t>GLJL1-19</t>
  </si>
  <si>
    <t>GLJL2-1-1</t>
  </si>
  <si>
    <t>将中标合同转让。</t>
  </si>
  <si>
    <t>GLJL2-1-2</t>
  </si>
  <si>
    <t>弄虚作假、降低工程质量标准的。</t>
  </si>
  <si>
    <t>GLJL2-1-3</t>
  </si>
  <si>
    <t>在重大质量事故或较大及以上等级安全事故中，监理企业负有主要责任的。</t>
  </si>
  <si>
    <t>GLJL2-1-4</t>
  </si>
  <si>
    <t>在一般质量事故或安全事故中，监理企业负有主要责任的。</t>
  </si>
  <si>
    <t>GLJL2-2-1</t>
  </si>
  <si>
    <t>GLJL2-2-2</t>
  </si>
  <si>
    <t>GLJL2-2-3</t>
  </si>
  <si>
    <t>GLJL2-2-4</t>
  </si>
  <si>
    <t>监理人员有持假证的。</t>
  </si>
  <si>
    <t>GLJL2-2-5</t>
  </si>
  <si>
    <t>驻地监理工程师、专业监理工程师未持监理工程师资格证书的，每发生1人次扣2分；监理员没持培训证的，每发生1人次扣1分。</t>
  </si>
  <si>
    <t>GLJL2-2-6</t>
  </si>
  <si>
    <t>GLJL2-3-1</t>
  </si>
  <si>
    <t>GLJL2-3-2</t>
  </si>
  <si>
    <t>GLJL2-3-3</t>
  </si>
  <si>
    <t>GLJL2-4-1</t>
  </si>
  <si>
    <t>总监办无监理合同文件或合同文件不全或监理人员证书不全（包括身份证、学历证、职称证、从业资格证等复印件）的。</t>
  </si>
  <si>
    <t>GLJL2-4-2</t>
  </si>
  <si>
    <t>GLJL2-4-3</t>
  </si>
  <si>
    <t>GLJL2-4-4</t>
  </si>
  <si>
    <t>GLJL2-5-1</t>
  </si>
  <si>
    <t>GLJL2-5-2</t>
  </si>
  <si>
    <t>GLJL2-5-3</t>
  </si>
  <si>
    <t>GLJL2-5-4</t>
  </si>
  <si>
    <t>GLJL2-5-5</t>
  </si>
  <si>
    <t>GLJL2-5-6</t>
  </si>
  <si>
    <t>GLJL2-5-7</t>
  </si>
  <si>
    <t>不按时向监督部门、建设单位报送有关资料的。</t>
  </si>
  <si>
    <t>GLJL2-6-1</t>
  </si>
  <si>
    <t>GLJL2-6-2</t>
  </si>
  <si>
    <t>GLJL2-7-1</t>
  </si>
  <si>
    <t>验证试验和抽样试验频率未达到规定频率低限的。</t>
  </si>
  <si>
    <t>GLJL2-7-2</t>
  </si>
  <si>
    <t>GLJL2-7-3</t>
  </si>
  <si>
    <t>工艺试验未按规定审批，但已开始规模施工的。</t>
  </si>
  <si>
    <t>GLJL2-7-4</t>
  </si>
  <si>
    <t>GLJL2-7-5</t>
  </si>
  <si>
    <t>GLJL2-7-6</t>
  </si>
  <si>
    <t>GLJL2-7-7</t>
  </si>
  <si>
    <t>GLJL2-7-8</t>
  </si>
  <si>
    <t>将不合格的工程、材料、构件和设备按合格予以签认的。</t>
  </si>
  <si>
    <t>GLJL2-7-9</t>
  </si>
  <si>
    <t>GLJL2-7-10</t>
  </si>
  <si>
    <t>GLJL2-8-1</t>
    <phoneticPr fontId="3" type="noConversion"/>
  </si>
  <si>
    <t>旁站不到位的，每次扣1分；虽旁站，但对存在的明显问题未发现或未作相应处理的，每次扣2分。</t>
  </si>
  <si>
    <t>GLJL2-8-2</t>
  </si>
  <si>
    <t>GLJL2-8-3</t>
  </si>
  <si>
    <t>GLJL2-8-4</t>
  </si>
  <si>
    <t>GLJL2-8-5</t>
  </si>
  <si>
    <t>关键工序由非持部证监理工程师签认的。</t>
  </si>
  <si>
    <t>GLJL2-9-1</t>
  </si>
  <si>
    <t>GLJL2-9-2</t>
  </si>
  <si>
    <t>未按合同规定程序和要求对分包进行审批的，每次扣1分；对承包人违反合同规定转包、分包未及时作相应处理的，每次扣2分。</t>
  </si>
  <si>
    <t>GLJL2-10-1</t>
  </si>
  <si>
    <t>无月度施工进度计划审核意见；对施工进度计划出现偏差而没有分析原因提出建议。</t>
  </si>
  <si>
    <t>GLJL2-10-2</t>
  </si>
  <si>
    <t>由于监理工作原因，导致受监工程进度滞后：①实际工程进度在计划进度控制曲线下限内的，扣1分；②在计划进度控制曲线下限以外的，扣2分;③工程实际施工期超过合同工期或工程交工日期延误的，扣3分。</t>
  </si>
  <si>
    <t>GLJL2-11-1</t>
  </si>
  <si>
    <t>安全、环保技术措施无监理审批签证的，每次扣1分；现场存在重大安全隐患或环保工作不不到位,监理未按程序办理的，每次扣3分；安全事故无记录档案的，每次扣2分。</t>
  </si>
  <si>
    <t>GLJL2-11-2</t>
  </si>
  <si>
    <t>在环保事件中负有责任的（视事故严重程度和责任程度）</t>
  </si>
  <si>
    <t>GLJL2-11-3</t>
  </si>
  <si>
    <t>未按要求定期开展“平安工地”自评活动或他评（对施工合同段考评）工作</t>
  </si>
  <si>
    <t>GLJL2-11-4</t>
  </si>
  <si>
    <t>GLJL2-12-1</t>
  </si>
  <si>
    <t>经查实，监理人员有吃拿卡要行为的。</t>
  </si>
  <si>
    <t>GLJL2-12-2</t>
  </si>
  <si>
    <t>监理人员有行贿或受贿行为，被有关部门查处的。</t>
  </si>
  <si>
    <t>GLJL2-13-1</t>
  </si>
  <si>
    <t>对各级单位检查发现问题未及时整改的或整改不到位的（视情节严重程度）</t>
  </si>
  <si>
    <t>GLJL2-14-1</t>
  </si>
  <si>
    <t>GLJL3-1</t>
  </si>
  <si>
    <t>被司法机关认定有行贿、受贿行为，并构成犯罪</t>
  </si>
  <si>
    <t>GLJL3-2</t>
  </si>
  <si>
    <t>在申请资质许可、定期检验、资质复查及变更等过程中采用弄虚作假等手段获取监理资质的</t>
  </si>
  <si>
    <t>GLJL3-3</t>
  </si>
  <si>
    <t>违法分包、转包工程监理工作，被查证属实的</t>
  </si>
  <si>
    <t>GLJL3-4</t>
  </si>
  <si>
    <t>被地（市）级及以上交通主管部门、质量监督机构或相关部门通报批评的</t>
  </si>
  <si>
    <t>GLJL3-5</t>
  </si>
  <si>
    <t>市级及以上交通运输主管部门要求企业填报向社会公布的信息，企业未填报或填报的信息存在虚假的</t>
  </si>
  <si>
    <t>GLJL3-6</t>
  </si>
  <si>
    <t>信用评价工作中弄虚作假或以不正当手段骗取较高信用等级</t>
  </si>
  <si>
    <t>GLJL3-7</t>
  </si>
  <si>
    <t>恶意拖欠监理人员工资</t>
  </si>
  <si>
    <t>GLJL3-8</t>
  </si>
  <si>
    <t>恶意扣压监理人员的监理工程师或专业监理工程师资格证书的</t>
  </si>
  <si>
    <t>GLJL3-9</t>
  </si>
  <si>
    <t>信用评价期内，在省（市）级质监机构组织的全省（市）公路工程质量监督综合检查评比活动中，受到批评的监理单位</t>
  </si>
  <si>
    <t>GLJL3-10</t>
  </si>
  <si>
    <t>在省（市）级质监机构组织的全省（市）公路工程质量监督综合检查评比活动中，连续两次（年）排名在后两位的监理单位</t>
  </si>
  <si>
    <t>GLJL4-1</t>
  </si>
  <si>
    <t>GLJL4-2</t>
  </si>
  <si>
    <t>GLJL4-3</t>
  </si>
  <si>
    <t>获得地市级交通主管部门通报表彰的每次加2分</t>
  </si>
  <si>
    <t>GLJL4-4</t>
  </si>
  <si>
    <t>获得省（部）级通报表彰的每次加3分</t>
  </si>
  <si>
    <t>GLJL4-5</t>
  </si>
  <si>
    <t>信用评价期内，在省（市）质监站组织的全省（市）公路工程质量监督综合检查评比活动中，受到表彰的监理单位</t>
  </si>
  <si>
    <t>GLJC1-1</t>
  </si>
  <si>
    <t>GLJC1-2</t>
  </si>
  <si>
    <t>GLJC1-3</t>
  </si>
  <si>
    <t>GLJC1-4</t>
  </si>
  <si>
    <t>GLJC1-5</t>
  </si>
  <si>
    <t>GLJC1-6</t>
  </si>
  <si>
    <t>GLJC1-7</t>
  </si>
  <si>
    <t>GLJC1-8</t>
  </si>
  <si>
    <t>GLJC1-9</t>
  </si>
  <si>
    <t>虚假投诉举报，并经核实的。</t>
  </si>
  <si>
    <t>GLJC1-10</t>
  </si>
  <si>
    <t>GLJC1-11</t>
  </si>
  <si>
    <t>GLJC1-12</t>
  </si>
  <si>
    <t>GLJC1-13</t>
  </si>
  <si>
    <t>GLJC1-14</t>
  </si>
  <si>
    <t>GLJC1-15</t>
  </si>
  <si>
    <t>GLJC1-16</t>
  </si>
  <si>
    <t>GLJC1-17</t>
  </si>
  <si>
    <t>GLJC1-18</t>
  </si>
  <si>
    <t>GLJC1-19</t>
  </si>
  <si>
    <t>GLJC2-1-1</t>
  </si>
  <si>
    <t>出具虚假数据报告并造成质量标准降低的</t>
  </si>
  <si>
    <t>GLJC2-1-2</t>
  </si>
  <si>
    <t>在重大质量事故或较大及以上等级安全事故中，试验检测机构负有主要责任的。</t>
  </si>
  <si>
    <t>GLJC2-1-3</t>
  </si>
  <si>
    <t>严重违反试验检测技术规程操作的</t>
  </si>
  <si>
    <t>GLJC2-1-4</t>
  </si>
  <si>
    <t>在一般质量事故或安全事故中，试验检测机构负有主要责任的。</t>
  </si>
  <si>
    <t>GLJC2-2-1</t>
  </si>
  <si>
    <t>未按规定或合同配备相应条件的试验检测人员或擅自变更试验检测人员（扣5分/检测师·次 、3分/检测员·次）</t>
  </si>
  <si>
    <t>GLJC2-2-2</t>
  </si>
  <si>
    <t>授权负责人不是母体机构派出人员的</t>
  </si>
  <si>
    <t>GLJC2-2-3</t>
  </si>
  <si>
    <t>无职责分工或分工不明确的，扣1分；因检测人员替换造成工作脱节、资料缺失的，每次扣1分；有冒名顶替的，每人次扣2分；在检测人员到位、出勤等问题上有虚假或欺骗行为的，每次扣2分。</t>
  </si>
  <si>
    <t>GLJC2-2-4</t>
  </si>
  <si>
    <t>聘用信用很差或无证试验检测人员从事试验检测工作的；或所聘用的试验检测人员被评为信用很差的；检测人员有持假证的。</t>
  </si>
  <si>
    <t>GLJC2-2-5</t>
  </si>
  <si>
    <t>超越母体检测机构业务范围开展试验检测工作并出具试验检测报告的</t>
  </si>
  <si>
    <t>GLJC2-2-6</t>
  </si>
  <si>
    <t>试验室检测人员证书不全（包括身份证、学历证、职称证、从业资格证等复印件）的。</t>
  </si>
  <si>
    <t>GLJC2-2-7</t>
  </si>
  <si>
    <t>序号</t>
  </si>
  <si>
    <t>项目名称</t>
  </si>
  <si>
    <t>参建企业</t>
  </si>
  <si>
    <t>企业类别</t>
  </si>
  <si>
    <t>行为类别</t>
  </si>
  <si>
    <t>施工单位</t>
    <phoneticPr fontId="11" type="noConversion"/>
  </si>
  <si>
    <t>履约行为（不良行为）</t>
    <phoneticPr fontId="9" type="noConversion"/>
  </si>
  <si>
    <t>施工单位</t>
    <phoneticPr fontId="9" type="noConversion"/>
  </si>
  <si>
    <t>glsg2-3-16</t>
    <phoneticPr fontId="11" type="noConversion"/>
  </si>
  <si>
    <t>江门市路桥集团有限公司</t>
  </si>
  <si>
    <t>glsg2-3-20</t>
    <phoneticPr fontId="11" type="noConversion"/>
  </si>
  <si>
    <t>glsg2-5-29</t>
    <phoneticPr fontId="11" type="noConversion"/>
  </si>
  <si>
    <t>glsg2-3-7</t>
    <phoneticPr fontId="11" type="noConversion"/>
  </si>
  <si>
    <t>glsg2-3-20</t>
  </si>
  <si>
    <t>中建四局第一建筑工程有限公司（A3）</t>
  </si>
  <si>
    <t>中国建筑第四工程局有限公司(A1、A4)</t>
  </si>
  <si>
    <t>广佛江快速通道新会会城至崖门段工程</t>
  </si>
  <si>
    <t>广佛江快速通道新会会城至崖门段工程</t>
    <phoneticPr fontId="11" type="noConversion"/>
  </si>
  <si>
    <t>中国建筑一局（集团）有限公司(A2)</t>
    <phoneticPr fontId="11" type="noConversion"/>
  </si>
  <si>
    <t>开平市环城公路北环东延线二期工程</t>
    <phoneticPr fontId="11" type="noConversion"/>
  </si>
  <si>
    <t>6</t>
    <phoneticPr fontId="11" type="noConversion"/>
  </si>
  <si>
    <t>中铁七局集团有限公司</t>
    <phoneticPr fontId="11" type="noConversion"/>
  </si>
  <si>
    <t>9</t>
    <phoneticPr fontId="11" type="noConversion"/>
  </si>
  <si>
    <t>中铁二局集团有限公司（二标）</t>
    <phoneticPr fontId="11" type="noConversion"/>
  </si>
  <si>
    <t>中铁广州工程局集团有限公司（三标）</t>
    <phoneticPr fontId="11" type="noConversion"/>
  </si>
  <si>
    <t>中铁十局集团西北工程有限公司（四标）</t>
    <phoneticPr fontId="11" type="noConversion"/>
  </si>
  <si>
    <t>省道S297线 (原县道X559线）君堂大桥危桥改建工程</t>
    <phoneticPr fontId="9" type="noConversion"/>
  </si>
  <si>
    <t>中国铁建港航局集团有限公司</t>
    <phoneticPr fontId="9" type="noConversion"/>
  </si>
  <si>
    <t>16</t>
    <phoneticPr fontId="11" type="noConversion"/>
  </si>
  <si>
    <t>广佛江快速通道江门段（三江至南门大桥）工程</t>
    <phoneticPr fontId="11" type="noConversion"/>
  </si>
  <si>
    <t>广佛江快速通道江门段（三江至南门大桥）工程</t>
    <phoneticPr fontId="11" type="noConversion"/>
  </si>
  <si>
    <t>21</t>
    <phoneticPr fontId="11" type="noConversion"/>
  </si>
  <si>
    <t>24</t>
    <phoneticPr fontId="11" type="noConversion"/>
  </si>
  <si>
    <t>glsg2-3-14</t>
  </si>
  <si>
    <t>其他行为</t>
    <phoneticPr fontId="11" type="noConversion"/>
  </si>
  <si>
    <t>GLSG4-12</t>
    <phoneticPr fontId="11" type="noConversion"/>
  </si>
  <si>
    <t>GLSG4-1</t>
    <phoneticPr fontId="11" type="noConversion"/>
  </si>
  <si>
    <t>GLSG2-5-5</t>
    <phoneticPr fontId="11" type="noConversion"/>
  </si>
  <si>
    <t>GLSG4-4</t>
    <phoneticPr fontId="11" type="noConversion"/>
  </si>
  <si>
    <t>GLSG2-5-4</t>
    <phoneticPr fontId="11" type="noConversion"/>
  </si>
  <si>
    <t>GLSG2-5-29</t>
    <phoneticPr fontId="11" type="noConversion"/>
  </si>
  <si>
    <t>GLSG2-3-16</t>
    <phoneticPr fontId="11" type="noConversion"/>
  </si>
  <si>
    <t>GLSG2-5-4</t>
    <phoneticPr fontId="11" type="noConversion"/>
  </si>
  <si>
    <t>GLSG2-3-20</t>
    <phoneticPr fontId="11" type="noConversion"/>
  </si>
  <si>
    <t>GLSG2-5-5</t>
    <phoneticPr fontId="11" type="noConversion"/>
  </si>
  <si>
    <t>GLSG2-5-20</t>
    <phoneticPr fontId="11" type="noConversion"/>
  </si>
  <si>
    <t>省道S275线江门段公路安全生命防护工程（K0＋000～K87＋722）</t>
    <phoneticPr fontId="11" type="noConversion"/>
  </si>
  <si>
    <t>清远市通大路桥工程有限公司</t>
    <phoneticPr fontId="11" type="noConversion"/>
  </si>
  <si>
    <t>glsg2-3-23</t>
    <phoneticPr fontId="11" type="noConversion"/>
  </si>
  <si>
    <t>glsg2-3-7</t>
    <phoneticPr fontId="11" type="noConversion"/>
  </si>
  <si>
    <t>GLSG2-3-3</t>
    <phoneticPr fontId="11" type="noConversion"/>
  </si>
  <si>
    <t>GLSG2-3-16</t>
    <phoneticPr fontId="11" type="noConversion"/>
  </si>
  <si>
    <t>GLSG2-3-20</t>
    <phoneticPr fontId="11" type="noConversion"/>
  </si>
  <si>
    <t>GLSG2-5-29</t>
    <phoneticPr fontId="11" type="noConversion"/>
  </si>
  <si>
    <t>GLSG2-5-5</t>
    <phoneticPr fontId="11" type="noConversion"/>
  </si>
  <si>
    <t>GLSG2-5-19</t>
    <phoneticPr fontId="11" type="noConversion"/>
  </si>
  <si>
    <t>GLSG2-5-20</t>
    <phoneticPr fontId="11" type="noConversion"/>
  </si>
  <si>
    <t>GLSG2-3-16</t>
    <phoneticPr fontId="11" type="noConversion"/>
  </si>
  <si>
    <t>GLSG2-3-3</t>
    <phoneticPr fontId="11" type="noConversion"/>
  </si>
  <si>
    <t>GLSG2-3-19</t>
    <phoneticPr fontId="11" type="noConversion"/>
  </si>
  <si>
    <t>glsg2-3-16</t>
    <phoneticPr fontId="11" type="noConversion"/>
  </si>
  <si>
    <t>glsg2-3-20</t>
    <phoneticPr fontId="11" type="noConversion"/>
  </si>
  <si>
    <t>GLSG4-5</t>
    <phoneticPr fontId="11" type="noConversion"/>
  </si>
  <si>
    <t>GLSG2-6-11</t>
    <phoneticPr fontId="11" type="noConversion"/>
  </si>
  <si>
    <t>GLSG2-3-16</t>
    <phoneticPr fontId="11" type="noConversion"/>
  </si>
  <si>
    <t>GLSG2-3-3</t>
    <phoneticPr fontId="11" type="noConversion"/>
  </si>
  <si>
    <t>GLSG2-3-20</t>
    <phoneticPr fontId="11" type="noConversion"/>
  </si>
  <si>
    <t>GLSG2-3-8</t>
    <phoneticPr fontId="11" type="noConversion"/>
  </si>
  <si>
    <t>GLSG2-2-2</t>
    <phoneticPr fontId="11" type="noConversion"/>
  </si>
  <si>
    <t>GLSG2-5-1</t>
    <phoneticPr fontId="11" type="noConversion"/>
  </si>
  <si>
    <t>GLSG2-5-29</t>
    <phoneticPr fontId="11" type="noConversion"/>
  </si>
  <si>
    <t>GLSG2-5-5</t>
    <phoneticPr fontId="11" type="noConversion"/>
  </si>
  <si>
    <t>GLSG2-5-19</t>
    <phoneticPr fontId="11" type="noConversion"/>
  </si>
  <si>
    <t>glsg2-3-9</t>
    <phoneticPr fontId="11" type="noConversion"/>
  </si>
  <si>
    <t>7</t>
    <phoneticPr fontId="11" type="noConversion"/>
  </si>
  <si>
    <t>乡道竹禾线（Y086）至县道大圣线（X561）连接线工程（二期）</t>
    <phoneticPr fontId="11" type="noConversion"/>
  </si>
  <si>
    <t>中交第四航务工程局有限公司</t>
    <phoneticPr fontId="11" type="noConversion"/>
  </si>
  <si>
    <t>glsg2-2-2</t>
    <phoneticPr fontId="11" type="noConversion"/>
  </si>
  <si>
    <t>glsg2-3-20</t>
    <phoneticPr fontId="11" type="noConversion"/>
  </si>
  <si>
    <t>glsg2-2-7</t>
    <phoneticPr fontId="11" type="noConversion"/>
  </si>
  <si>
    <t>glsg2-2-7</t>
    <phoneticPr fontId="11" type="noConversion"/>
  </si>
  <si>
    <t>glsg2-3-3</t>
    <phoneticPr fontId="11" type="noConversion"/>
  </si>
  <si>
    <t>glsg2-3-10</t>
    <phoneticPr fontId="11" type="noConversion"/>
  </si>
  <si>
    <t>glsg2-3-10</t>
    <phoneticPr fontId="11" type="noConversion"/>
  </si>
  <si>
    <t>glsg2-3-16</t>
    <phoneticPr fontId="11" type="noConversion"/>
  </si>
  <si>
    <t>glsg2-3-15</t>
    <phoneticPr fontId="11" type="noConversion"/>
  </si>
  <si>
    <t>15</t>
    <phoneticPr fontId="11" type="noConversion"/>
  </si>
  <si>
    <t xml:space="preserve"> 乡道Y570平沙线平安至沙湖段路面改造工程</t>
    <phoneticPr fontId="11" type="noConversion"/>
  </si>
  <si>
    <t>江门市路桥集团有限公司</t>
    <phoneticPr fontId="11" type="noConversion"/>
  </si>
  <si>
    <t>glsg2-3-2</t>
    <phoneticPr fontId="11" type="noConversion"/>
  </si>
  <si>
    <t>恩平市高铁客运站场路新建工程</t>
    <phoneticPr fontId="11" type="noConversion"/>
  </si>
  <si>
    <t>glsg2-3-2</t>
    <phoneticPr fontId="11" type="noConversion"/>
  </si>
  <si>
    <t>glsg2-3-21</t>
    <phoneticPr fontId="11" type="noConversion"/>
  </si>
  <si>
    <t>glsg2-2-4</t>
    <phoneticPr fontId="11" type="noConversion"/>
  </si>
  <si>
    <t>glsg2-2-4</t>
    <phoneticPr fontId="11" type="noConversion"/>
  </si>
  <si>
    <t>省道S273线台山东方桥至四九镇洞美工业园改建工程</t>
  </si>
  <si>
    <t>江西省宏发路桥建筑工程有限公司</t>
  </si>
  <si>
    <t>glsg2-3-12</t>
  </si>
  <si>
    <t>glsg2-3-19</t>
  </si>
  <si>
    <t>22</t>
  </si>
  <si>
    <t>乡道Y343海佑线灾毁恢复重建工程</t>
  </si>
  <si>
    <t>抚州市恒通路桥工程有限公司</t>
  </si>
  <si>
    <t>glsg2-2-1</t>
  </si>
  <si>
    <t>4</t>
    <phoneticPr fontId="11" type="noConversion"/>
  </si>
  <si>
    <t>省道S364线江门五邑路（外海大桥至江门大道段）扩建工程</t>
    <phoneticPr fontId="11" type="noConversion"/>
  </si>
  <si>
    <t>中电建路桥集团有限公司</t>
    <phoneticPr fontId="11" type="noConversion"/>
  </si>
  <si>
    <t>glsg2-2-2</t>
    <phoneticPr fontId="11" type="noConversion"/>
  </si>
  <si>
    <t>glsg2-3-20</t>
    <phoneticPr fontId="11" type="noConversion"/>
  </si>
  <si>
    <t>glsg2-3-19</t>
    <phoneticPr fontId="11" type="noConversion"/>
  </si>
  <si>
    <t>glsg2-5-5</t>
    <phoneticPr fontId="11" type="noConversion"/>
  </si>
  <si>
    <t>glsg2-5-7</t>
    <phoneticPr fontId="11" type="noConversion"/>
  </si>
  <si>
    <t>glsg2-5-7</t>
    <phoneticPr fontId="11" type="noConversion"/>
  </si>
  <si>
    <t>glsg2-5-6</t>
    <phoneticPr fontId="11" type="noConversion"/>
  </si>
  <si>
    <t>8</t>
    <phoneticPr fontId="11" type="noConversion"/>
  </si>
  <si>
    <t>台山至开平快速路及龙山支线工程</t>
    <phoneticPr fontId="11" type="noConversion"/>
  </si>
  <si>
    <t>glsg2-5-5</t>
    <phoneticPr fontId="11" type="noConversion"/>
  </si>
  <si>
    <t>glsg2-5-29</t>
    <phoneticPr fontId="11" type="noConversion"/>
  </si>
  <si>
    <t>glsg2-3-16</t>
    <phoneticPr fontId="11" type="noConversion"/>
  </si>
  <si>
    <t>glsg2-3-21</t>
    <phoneticPr fontId="11" type="noConversion"/>
  </si>
  <si>
    <t>glsg2-2-2</t>
    <phoneticPr fontId="11" type="noConversion"/>
  </si>
  <si>
    <t>glsg2-5-29</t>
    <phoneticPr fontId="11" type="noConversion"/>
  </si>
  <si>
    <t>省道S273线(K62+842~K185+430)公路安全生命防护工程</t>
    <phoneticPr fontId="11" type="noConversion"/>
  </si>
  <si>
    <t>河南乾坤路桥工程有限公司</t>
    <phoneticPr fontId="11" type="noConversion"/>
  </si>
  <si>
    <t>开平市县道X561线苍城至马冈段公路改造工程（K58+370~K63+605）</t>
    <phoneticPr fontId="11" type="noConversion"/>
  </si>
  <si>
    <t>湖南湘江工程建设有限公司</t>
    <phoneticPr fontId="11" type="noConversion"/>
  </si>
  <si>
    <t>glsg2-3-15</t>
    <phoneticPr fontId="11" type="noConversion"/>
  </si>
  <si>
    <t>glsg2-3-23</t>
    <phoneticPr fontId="11" type="noConversion"/>
  </si>
  <si>
    <t>glsg2-2-6</t>
    <phoneticPr fontId="11" type="noConversion"/>
  </si>
  <si>
    <t>glsg2-5-6</t>
    <phoneticPr fontId="11" type="noConversion"/>
  </si>
  <si>
    <t>省道S367线公路安全生命防护工程（K0+000~K53+386、K72+792~K86+639）</t>
    <phoneticPr fontId="9" type="noConversion"/>
  </si>
  <si>
    <t>抚州市恒通路桥工程有限公司</t>
    <phoneticPr fontId="9" type="noConversion"/>
  </si>
  <si>
    <t>履约行为（不良行为）</t>
    <phoneticPr fontId="9" type="noConversion"/>
  </si>
  <si>
    <t>glsg2-2-2</t>
    <phoneticPr fontId="11" type="noConversion"/>
  </si>
  <si>
    <t>glsg2-3-20</t>
    <phoneticPr fontId="11" type="noConversion"/>
  </si>
  <si>
    <t>glsg2-3-28</t>
    <phoneticPr fontId="11" type="noConversion"/>
  </si>
  <si>
    <t>glsg2-5-32</t>
    <phoneticPr fontId="11" type="noConversion"/>
  </si>
  <si>
    <t>glsg2-5-2</t>
    <phoneticPr fontId="11" type="noConversion"/>
  </si>
  <si>
    <t>glsg2-5-18</t>
    <phoneticPr fontId="11" type="noConversion"/>
  </si>
  <si>
    <t>glsg2-5-10</t>
    <phoneticPr fontId="11" type="noConversion"/>
  </si>
  <si>
    <t>glsg2-3-8</t>
    <phoneticPr fontId="11" type="noConversion"/>
  </si>
  <si>
    <t>glsg2-5-5</t>
    <phoneticPr fontId="11" type="noConversion"/>
  </si>
  <si>
    <t>恩平市高铁客运站场路新建工程</t>
    <phoneticPr fontId="9" type="noConversion"/>
  </si>
  <si>
    <t>长沙市公路桥梁建设有限责任公司</t>
    <phoneticPr fontId="9" type="noConversion"/>
  </si>
  <si>
    <t>glsg2-5-3</t>
    <phoneticPr fontId="11" type="noConversion"/>
  </si>
  <si>
    <t>glsg2-3-10</t>
    <phoneticPr fontId="11" type="noConversion"/>
  </si>
  <si>
    <t>glsg2-3-20</t>
    <phoneticPr fontId="11" type="noConversion"/>
  </si>
  <si>
    <t>glsg2-3-2</t>
    <phoneticPr fontId="11" type="noConversion"/>
  </si>
  <si>
    <t>glsg2-3-16</t>
    <phoneticPr fontId="11" type="noConversion"/>
  </si>
  <si>
    <t>glsg2-3-21</t>
    <phoneticPr fontId="11" type="noConversion"/>
  </si>
  <si>
    <t>glsg2-3-28</t>
    <phoneticPr fontId="11" type="noConversion"/>
  </si>
  <si>
    <t>glsg2-2-4</t>
    <phoneticPr fontId="11" type="noConversion"/>
  </si>
  <si>
    <t>glsg2-5-18</t>
    <phoneticPr fontId="11" type="noConversion"/>
  </si>
  <si>
    <t>glsg2-5-17</t>
    <phoneticPr fontId="11" type="noConversion"/>
  </si>
  <si>
    <t>省道S384线大泽至共和段改建工程</t>
    <phoneticPr fontId="9" type="noConversion"/>
  </si>
  <si>
    <t>施工单位</t>
    <phoneticPr fontId="9" type="noConversion"/>
  </si>
  <si>
    <t>履约行为（不良行为）</t>
    <phoneticPr fontId="9" type="noConversion"/>
  </si>
  <si>
    <t>glsg2-3-2</t>
    <phoneticPr fontId="11" type="noConversion"/>
  </si>
  <si>
    <t>glsg2-5-29</t>
    <phoneticPr fontId="11" type="noConversion"/>
  </si>
  <si>
    <t>glsg2-5-6</t>
    <phoneticPr fontId="11" type="noConversion"/>
  </si>
  <si>
    <t>glsg2-5-5</t>
    <phoneticPr fontId="11" type="noConversion"/>
  </si>
  <si>
    <t>会港大道工程（礼睦路至东甲立交段）</t>
    <phoneticPr fontId="11" type="noConversion"/>
  </si>
  <si>
    <t>中电建路桥集团有限公司</t>
    <phoneticPr fontId="11" type="noConversion"/>
  </si>
  <si>
    <t>glsg2-3-4</t>
    <phoneticPr fontId="11" type="noConversion"/>
  </si>
  <si>
    <t>glsg2-3-9</t>
    <phoneticPr fontId="11" type="noConversion"/>
  </si>
  <si>
    <t>glsg2-3-13</t>
    <phoneticPr fontId="11" type="noConversion"/>
  </si>
  <si>
    <t>glsg2-2-9</t>
    <phoneticPr fontId="11" type="noConversion"/>
  </si>
  <si>
    <t>glsg2-5-5</t>
    <phoneticPr fontId="11" type="noConversion"/>
  </si>
  <si>
    <t>23</t>
    <phoneticPr fontId="11" type="noConversion"/>
  </si>
  <si>
    <t>开平市县道X557桥牛线改线一期工程</t>
    <phoneticPr fontId="11" type="noConversion"/>
  </si>
  <si>
    <t>中铁十二局集团有限公司</t>
    <phoneticPr fontId="11" type="noConversion"/>
  </si>
  <si>
    <t>glsg2-3-28</t>
    <phoneticPr fontId="11" type="noConversion"/>
  </si>
  <si>
    <t>2</t>
    <phoneticPr fontId="11" type="noConversion"/>
  </si>
  <si>
    <t>其他行为</t>
    <phoneticPr fontId="11" type="noConversion"/>
  </si>
  <si>
    <t>glsg4-12</t>
    <phoneticPr fontId="11" type="noConversion"/>
  </si>
  <si>
    <t>glsg4-2</t>
    <phoneticPr fontId="11" type="noConversion"/>
  </si>
  <si>
    <t>glsg4-1</t>
    <phoneticPr fontId="11" type="noConversion"/>
  </si>
  <si>
    <t>glsg4-5</t>
    <phoneticPr fontId="11" type="noConversion"/>
  </si>
  <si>
    <t>glsg4-4</t>
    <phoneticPr fontId="11" type="noConversion"/>
  </si>
  <si>
    <t>履约（不良）行为</t>
    <phoneticPr fontId="11" type="noConversion"/>
  </si>
  <si>
    <t>glsg2-3-3</t>
    <phoneticPr fontId="11" type="noConversion"/>
  </si>
  <si>
    <t>glsg2-3-28</t>
    <phoneticPr fontId="11" type="noConversion"/>
  </si>
  <si>
    <t>glsg4-12</t>
    <phoneticPr fontId="11" type="noConversion"/>
  </si>
  <si>
    <t>其他行为</t>
    <phoneticPr fontId="11" type="noConversion"/>
  </si>
  <si>
    <t>glsg2-2-8</t>
    <phoneticPr fontId="11" type="noConversion"/>
  </si>
  <si>
    <t>glsg2-3-20</t>
    <phoneticPr fontId="11" type="noConversion"/>
  </si>
  <si>
    <t>glsg2-3-27</t>
    <phoneticPr fontId="11" type="noConversion"/>
  </si>
  <si>
    <t>glsg2-2-9</t>
    <phoneticPr fontId="11" type="noConversion"/>
  </si>
  <si>
    <t>glsg2-5-29</t>
    <phoneticPr fontId="11" type="noConversion"/>
  </si>
  <si>
    <t>glsg2-5-19</t>
    <phoneticPr fontId="11" type="noConversion"/>
  </si>
  <si>
    <t>glsg2-5-30</t>
    <phoneticPr fontId="11" type="noConversion"/>
  </si>
  <si>
    <t>glsg2-5-6</t>
    <phoneticPr fontId="11" type="noConversion"/>
  </si>
  <si>
    <t>glsg2-3-10</t>
    <phoneticPr fontId="11" type="noConversion"/>
  </si>
  <si>
    <t>glsg2-3-27</t>
    <phoneticPr fontId="11" type="noConversion"/>
  </si>
  <si>
    <t>glsg2-5-2</t>
    <phoneticPr fontId="11" type="noConversion"/>
  </si>
  <si>
    <t>glsg2-3-19</t>
    <phoneticPr fontId="11" type="noConversion"/>
  </si>
  <si>
    <t>glsg2-5-19</t>
    <phoneticPr fontId="11" type="noConversion"/>
  </si>
  <si>
    <t>glsg2-5-18</t>
    <phoneticPr fontId="11" type="noConversion"/>
  </si>
  <si>
    <t>glsg2-2-6</t>
    <phoneticPr fontId="11" type="noConversion"/>
  </si>
  <si>
    <t>glsg2-3-2</t>
    <phoneticPr fontId="11" type="noConversion"/>
  </si>
  <si>
    <t>glsg2-3-3</t>
    <phoneticPr fontId="11" type="noConversion"/>
  </si>
  <si>
    <t>glsg2-3-27</t>
    <phoneticPr fontId="11" type="noConversion"/>
  </si>
  <si>
    <t>glsg2-3-4</t>
    <phoneticPr fontId="11" type="noConversion"/>
  </si>
  <si>
    <t>其他行为</t>
    <phoneticPr fontId="11" type="noConversion"/>
  </si>
  <si>
    <t>履约行为（不良行为）</t>
    <phoneticPr fontId="11" type="noConversion"/>
  </si>
  <si>
    <t>glsg2-5-2</t>
    <phoneticPr fontId="11" type="noConversion"/>
  </si>
  <si>
    <t>glsg2-5-2</t>
    <phoneticPr fontId="11" type="noConversion"/>
  </si>
  <si>
    <t>glsg2-5-5</t>
    <phoneticPr fontId="11" type="noConversion"/>
  </si>
  <si>
    <t>履约行为（不良行为）</t>
    <phoneticPr fontId="11" type="noConversion"/>
  </si>
  <si>
    <t>履约行为（不良行为）</t>
    <phoneticPr fontId="11" type="noConversion"/>
  </si>
  <si>
    <t>glsg2-2-2</t>
    <phoneticPr fontId="11" type="noConversion"/>
  </si>
  <si>
    <t>glsg2-5-21</t>
    <phoneticPr fontId="11" type="noConversion"/>
  </si>
  <si>
    <t>glsg2-5-29</t>
    <phoneticPr fontId="11" type="noConversion"/>
  </si>
  <si>
    <t>glsg4-12</t>
    <phoneticPr fontId="11" type="noConversion"/>
  </si>
  <si>
    <t>glsg2-3-23</t>
    <phoneticPr fontId="11" type="noConversion"/>
  </si>
  <si>
    <t>glsg2-3-19</t>
    <phoneticPr fontId="11" type="noConversion"/>
  </si>
  <si>
    <t>glsg2-3-7</t>
    <phoneticPr fontId="11" type="noConversion"/>
  </si>
  <si>
    <t>glsg2-3-7</t>
    <phoneticPr fontId="11" type="noConversion"/>
  </si>
  <si>
    <t>glsg2-2-9</t>
    <phoneticPr fontId="11" type="noConversion"/>
  </si>
  <si>
    <t>GLSG2-5-18</t>
    <phoneticPr fontId="11" type="noConversion"/>
  </si>
  <si>
    <t>GLSG2-6-2</t>
    <phoneticPr fontId="11" type="noConversion"/>
  </si>
  <si>
    <t>GLSG2-3-14</t>
    <phoneticPr fontId="11" type="noConversion"/>
  </si>
  <si>
    <t>glsg2-5-3</t>
    <phoneticPr fontId="11" type="noConversion"/>
  </si>
  <si>
    <t>GLSG2-2-7</t>
    <phoneticPr fontId="11" type="noConversion"/>
  </si>
  <si>
    <t>GLSG2-5-10</t>
    <phoneticPr fontId="11" type="noConversion"/>
  </si>
  <si>
    <t>GLSG2-3-12</t>
    <phoneticPr fontId="11" type="noConversion"/>
  </si>
  <si>
    <t>GLSG2-2-9</t>
    <phoneticPr fontId="11" type="noConversion"/>
  </si>
  <si>
    <t>GLSG2-3-18</t>
    <phoneticPr fontId="11" type="noConversion"/>
  </si>
  <si>
    <t>GLSG2-2-6</t>
    <phoneticPr fontId="11" type="noConversion"/>
  </si>
  <si>
    <t>GLSG2-3-20</t>
    <phoneticPr fontId="11" type="noConversion"/>
  </si>
  <si>
    <t>glsg2-3-15</t>
    <phoneticPr fontId="11" type="noConversion"/>
  </si>
  <si>
    <t>GLSG2-2-6</t>
    <phoneticPr fontId="11" type="noConversion"/>
  </si>
  <si>
    <t>GLSG2-2-7</t>
    <phoneticPr fontId="11" type="noConversion"/>
  </si>
  <si>
    <t>GLSG2-5-14</t>
    <phoneticPr fontId="11" type="noConversion"/>
  </si>
  <si>
    <t>GLSG2-5-20</t>
    <phoneticPr fontId="11" type="noConversion"/>
  </si>
  <si>
    <t>GLSG2-5-19</t>
    <phoneticPr fontId="11" type="noConversion"/>
  </si>
  <si>
    <t>GLSG2-5-5</t>
    <phoneticPr fontId="11" type="noConversion"/>
  </si>
  <si>
    <t>GLSG2-3-27</t>
    <phoneticPr fontId="11" type="noConversion"/>
  </si>
  <si>
    <t>GLSG2-2-9</t>
    <phoneticPr fontId="11" type="noConversion"/>
  </si>
  <si>
    <t>GLSG2-5-2</t>
    <phoneticPr fontId="11" type="noConversion"/>
  </si>
  <si>
    <t>GLSG2-3-2</t>
    <phoneticPr fontId="11" type="noConversion"/>
  </si>
  <si>
    <t>GLSG2-3-7</t>
    <phoneticPr fontId="11" type="noConversion"/>
  </si>
  <si>
    <t>GLSG2-3-13</t>
    <phoneticPr fontId="11" type="noConversion"/>
  </si>
  <si>
    <t>GLSG2-3-15</t>
    <phoneticPr fontId="11" type="noConversion"/>
  </si>
  <si>
    <t>GLSG2-5-2</t>
    <phoneticPr fontId="11" type="noConversion"/>
  </si>
  <si>
    <t>GLSG2-5-3</t>
    <phoneticPr fontId="11" type="noConversion"/>
  </si>
  <si>
    <t>GLSG2-5-7</t>
    <phoneticPr fontId="11" type="noConversion"/>
  </si>
  <si>
    <t>GLSG2-5-3</t>
    <phoneticPr fontId="11" type="noConversion"/>
  </si>
  <si>
    <t>GLSG2-3-16</t>
    <phoneticPr fontId="11" type="noConversion"/>
  </si>
  <si>
    <t>GLSG2-3-19</t>
    <phoneticPr fontId="11" type="noConversion"/>
  </si>
  <si>
    <t>GLSG2-5-19</t>
    <phoneticPr fontId="11" type="noConversion"/>
  </si>
  <si>
    <t>glsg2-3-28</t>
    <phoneticPr fontId="11" type="noConversion"/>
  </si>
  <si>
    <t>glsg2-3-12</t>
    <phoneticPr fontId="11" type="noConversion"/>
  </si>
  <si>
    <t>glsg2-5-3</t>
    <phoneticPr fontId="11" type="noConversion"/>
  </si>
  <si>
    <t>其他行为</t>
    <phoneticPr fontId="11" type="noConversion"/>
  </si>
  <si>
    <t>glsg2-3-12</t>
    <phoneticPr fontId="11" type="noConversion"/>
  </si>
  <si>
    <t>glsg2-3-3</t>
    <phoneticPr fontId="11" type="noConversion"/>
  </si>
  <si>
    <t>glsg2-5-2</t>
    <phoneticPr fontId="11" type="noConversion"/>
  </si>
  <si>
    <t>glsg2-3-5</t>
    <phoneticPr fontId="11" type="noConversion"/>
  </si>
  <si>
    <t>glsg2-5-5</t>
    <phoneticPr fontId="11" type="noConversion"/>
  </si>
  <si>
    <t>glsg2-3-19</t>
    <phoneticPr fontId="11" type="noConversion"/>
  </si>
  <si>
    <t>glsg2-3-16</t>
    <phoneticPr fontId="11" type="noConversion"/>
  </si>
  <si>
    <t>glsg2-2-4</t>
    <phoneticPr fontId="11" type="noConversion"/>
  </si>
  <si>
    <t>glsg2-3-20</t>
    <phoneticPr fontId="11" type="noConversion"/>
  </si>
  <si>
    <t>glsg2-3-16</t>
    <phoneticPr fontId="11" type="noConversion"/>
  </si>
  <si>
    <t>glsg2-5-2</t>
    <phoneticPr fontId="11" type="noConversion"/>
  </si>
  <si>
    <t>glsg2-5-19</t>
    <phoneticPr fontId="11" type="noConversion"/>
  </si>
  <si>
    <t>glsg4-11</t>
    <phoneticPr fontId="11" type="noConversion"/>
  </si>
  <si>
    <t>glsg2-3-20</t>
    <phoneticPr fontId="11" type="noConversion"/>
  </si>
  <si>
    <t>其他行为</t>
    <phoneticPr fontId="11" type="noConversion"/>
  </si>
  <si>
    <t>glsg4-12</t>
    <phoneticPr fontId="11" type="noConversion"/>
  </si>
  <si>
    <t>glsg2-3-28</t>
    <phoneticPr fontId="11" type="noConversion"/>
  </si>
  <si>
    <t>glsg2-5-19</t>
    <phoneticPr fontId="11" type="noConversion"/>
  </si>
  <si>
    <t>glsg2-5-29</t>
    <phoneticPr fontId="11" type="noConversion"/>
  </si>
  <si>
    <t>glsg2-2-8</t>
    <phoneticPr fontId="11" type="noConversion"/>
  </si>
  <si>
    <t>glsg2-5-2</t>
    <phoneticPr fontId="11" type="noConversion"/>
  </si>
  <si>
    <t>glsg2-2-2</t>
    <phoneticPr fontId="11" type="noConversion"/>
  </si>
  <si>
    <t>履约行为（不良行为）</t>
    <phoneticPr fontId="11" type="noConversion"/>
  </si>
  <si>
    <t>glsg2-3-3</t>
    <phoneticPr fontId="11" type="noConversion"/>
  </si>
  <si>
    <t>履约行为（不良行为）</t>
    <phoneticPr fontId="11" type="noConversion"/>
  </si>
  <si>
    <t>履约行为（不良行为）</t>
    <phoneticPr fontId="11" type="noConversion"/>
  </si>
  <si>
    <t>履约行为（不良行为）</t>
    <phoneticPr fontId="11" type="noConversion"/>
  </si>
  <si>
    <t>glsg2-3-28</t>
    <phoneticPr fontId="11" type="noConversion"/>
  </si>
  <si>
    <t>glsg2-3-3</t>
    <phoneticPr fontId="11" type="noConversion"/>
  </si>
  <si>
    <t>glsg2-2-9</t>
    <phoneticPr fontId="11" type="noConversion"/>
  </si>
  <si>
    <t>glsg2-3-2</t>
    <phoneticPr fontId="11" type="noConversion"/>
  </si>
  <si>
    <t>glsg2-3-28</t>
    <phoneticPr fontId="11" type="noConversion"/>
  </si>
  <si>
    <t>glsg2-5-2</t>
    <phoneticPr fontId="11" type="noConversion"/>
  </si>
  <si>
    <t>施工单位</t>
    <phoneticPr fontId="11" type="noConversion"/>
  </si>
  <si>
    <t>履约行为（不良行为）</t>
    <phoneticPr fontId="11" type="noConversion"/>
  </si>
  <si>
    <t>行为代码</t>
    <phoneticPr fontId="11" type="noConversion"/>
  </si>
  <si>
    <t>1</t>
    <phoneticPr fontId="11" type="noConversion"/>
  </si>
  <si>
    <t>3</t>
    <phoneticPr fontId="11" type="noConversion"/>
  </si>
  <si>
    <t>5</t>
    <phoneticPr fontId="11" type="noConversion"/>
  </si>
  <si>
    <t>10</t>
    <phoneticPr fontId="11" type="noConversion"/>
  </si>
  <si>
    <t>11</t>
    <phoneticPr fontId="11" type="noConversion"/>
  </si>
  <si>
    <t>12</t>
    <phoneticPr fontId="11" type="noConversion"/>
  </si>
  <si>
    <t>13</t>
    <phoneticPr fontId="11" type="noConversion"/>
  </si>
  <si>
    <t>14</t>
    <phoneticPr fontId="11" type="noConversion"/>
  </si>
  <si>
    <t>17</t>
    <phoneticPr fontId="11" type="noConversion"/>
  </si>
  <si>
    <t>18</t>
    <phoneticPr fontId="9" type="noConversion"/>
  </si>
  <si>
    <t>江门市公路工程从业单位2019年度信用行为公示（第一批）</t>
    <phoneticPr fontId="11" type="noConversion"/>
  </si>
  <si>
    <t>一、项目参建过程中的信用行为（施工单位）</t>
    <phoneticPr fontId="11" type="noConversion"/>
  </si>
  <si>
    <t>注：
1、行为类别有扣分项行为：履约行为（不良行为）、其他行为（失信）；加分项行为：良好行为、其他信誉良好行为；
2、信用行为按照《江门市交通运输局关于公路工程施工、监理企业和试验检测机构信用评价的管理办法》中施工企业、监理企业、试验检测机构的信用评价评定标准进行认定。</t>
    <phoneticPr fontId="11" type="noConversion"/>
  </si>
  <si>
    <t>二、应报未报项目</t>
    <phoneticPr fontId="11" type="noConversion"/>
  </si>
  <si>
    <t>序号</t>
    <phoneticPr fontId="11" type="noConversion"/>
  </si>
  <si>
    <t>项目名称</t>
    <phoneticPr fontId="11" type="noConversion"/>
  </si>
  <si>
    <t>单位名称</t>
    <phoneticPr fontId="11" type="noConversion"/>
  </si>
  <si>
    <t>备注</t>
    <phoneticPr fontId="11" type="noConversion"/>
  </si>
  <si>
    <t xml:space="preserve">     截止至复评结束之日起，以下项目的施工单位未按照《江门市交通运输局关于组织开展2019年度江门市公路工程从业单位信用评价工作的通知》（江交基建〔2020〕137号）的要求，参加2019年度江门市公路工程信用评价，我局将严格按照江门市信用评价管理办法的相关规定进行处理。</t>
    <phoneticPr fontId="11" type="noConversion"/>
  </si>
  <si>
    <t>开平市环城公路（东环段）工程</t>
    <phoneticPr fontId="11" type="noConversion"/>
  </si>
  <si>
    <t>宏盛建业投资集团有限公司</t>
    <phoneticPr fontId="11" type="noConversion"/>
  </si>
  <si>
    <t>山西恒业建筑安装有限公司</t>
    <phoneticPr fontId="11" type="noConversion"/>
  </si>
  <si>
    <t>江门市G240线（原S273线）大马桥改造工程</t>
    <phoneticPr fontId="11" type="noConversion"/>
  </si>
  <si>
    <t>省道S274线开平市市区改线工程</t>
    <phoneticPr fontId="11" type="noConversion"/>
  </si>
  <si>
    <t>开平市环城公路北环一期工程</t>
    <phoneticPr fontId="11" type="noConversion"/>
  </si>
  <si>
    <t>江门S274线K5+729～K116+001段公路安全生命防护工程</t>
    <phoneticPr fontId="11" type="noConversion"/>
  </si>
  <si>
    <t>省道S275线台山马骝咀至大担段路面改造工程（K69＋950～K77＋050）</t>
    <phoneticPr fontId="11" type="noConversion"/>
  </si>
  <si>
    <t>宏盛建业投资集团有限公司</t>
    <phoneticPr fontId="11" type="noConversion"/>
  </si>
  <si>
    <t>井冈山市博达公路施工有限公司</t>
    <phoneticPr fontId="11" type="noConversion"/>
  </si>
  <si>
    <t>山西隆坤路桥工程有限公司</t>
    <phoneticPr fontId="11" type="noConversion"/>
  </si>
  <si>
    <t xml:space="preserve"> 中铁广州工程局集团第三工程有限公司</t>
    <phoneticPr fontId="9" type="noConversion"/>
  </si>
  <si>
    <t>glsg2-3-8</t>
    <phoneticPr fontId="11" type="noConversion"/>
  </si>
  <si>
    <t>glsg4-1</t>
    <phoneticPr fontId="11" type="noConversion"/>
  </si>
  <si>
    <t>glsg4-5</t>
    <phoneticPr fontId="11" type="noConversion"/>
  </si>
  <si>
    <t>glsg4-5</t>
    <phoneticPr fontId="11" type="noConversion"/>
  </si>
  <si>
    <t>其他行为</t>
    <phoneticPr fontId="11" type="noConversion"/>
  </si>
  <si>
    <t>glsg2-5-34</t>
    <phoneticPr fontId="11" type="noConversion"/>
  </si>
  <si>
    <t>其他行为</t>
    <phoneticPr fontId="11" type="noConversion"/>
  </si>
  <si>
    <t>25</t>
    <phoneticPr fontId="11" type="noConversion"/>
  </si>
  <si>
    <t>保利长大工程有限公司</t>
    <phoneticPr fontId="11" type="noConversion"/>
  </si>
  <si>
    <t>恩平市“四好农村路”示范路县道X831线（原乡道577线）恩城牛皮仔至良西那湾段改建工程</t>
    <phoneticPr fontId="11" type="noConversion"/>
  </si>
  <si>
    <t>中铁九局集团有限公司(一标）</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</si>
</sst>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1"/>
      <color theme="1"/>
      <name val="宋体"/>
      <family val="2"/>
      <charset val="134"/>
      <scheme val="minor"/>
    </font>
    <font>
      <sz val="11"/>
      <color theme="1"/>
      <name val="宋体"/>
      <family val="2"/>
      <charset val="134"/>
      <scheme val="minor"/>
    </font>
    <font>
      <sz val="9"/>
      <name val="宋体"/>
      <family val="3"/>
      <charset val="134"/>
    </font>
    <font>
      <sz val="10"/>
      <color indexed="8"/>
      <name val="宋体"/>
      <family val="3"/>
      <charset val="134"/>
    </font>
    <font>
      <sz val="10"/>
      <color indexed="8"/>
      <name val="仿宋_GB2312"/>
      <family val="3"/>
      <charset val="134"/>
    </font>
    <font>
      <sz val="9"/>
      <color indexed="8"/>
      <name val="仿宋_GB2312"/>
      <family val="3"/>
      <charset val="134"/>
    </font>
    <font>
      <sz val="9"/>
      <color indexed="8"/>
      <name val="宋体"/>
      <family val="3"/>
      <charset val="134"/>
    </font>
    <font>
      <sz val="12"/>
      <color indexed="8"/>
      <name val="宋体"/>
      <family val="3"/>
      <charset val="134"/>
    </font>
    <font>
      <sz val="9"/>
      <name val="宋体"/>
      <family val="2"/>
      <charset val="134"/>
      <scheme val="minor"/>
    </font>
    <font>
      <sz val="11"/>
      <name val="宋体"/>
      <family val="3"/>
      <charset val="134"/>
      <scheme val="minor"/>
    </font>
    <font>
      <sz val="9"/>
      <name val="宋体"/>
      <family val="3"/>
      <charset val="134"/>
      <scheme val="minor"/>
    </font>
    <font>
      <sz val="11"/>
      <color theme="1"/>
      <name val="宋体"/>
      <family val="3"/>
      <charset val="134"/>
      <scheme val="minor"/>
    </font>
    <font>
      <b/>
      <sz val="11"/>
      <name val="宋体"/>
      <family val="3"/>
      <charset val="134"/>
      <scheme val="minor"/>
    </font>
    <font>
      <sz val="14"/>
      <name val="宋体"/>
      <family val="3"/>
      <charset val="134"/>
      <scheme val="minor"/>
    </font>
    <font>
      <sz val="11"/>
      <color rgb="FF00B050"/>
      <name val="宋体"/>
      <family val="3"/>
      <charset val="134"/>
      <scheme val="minor"/>
    </font>
    <font>
      <b/>
      <sz val="14"/>
      <name val="宋体"/>
      <family val="3"/>
      <charset val="134"/>
      <scheme val="minor"/>
    </font>
    <font>
      <sz val="11"/>
      <name val="仿宋_GB2312"/>
      <family val="3"/>
      <charset val="134"/>
    </font>
    <font>
      <sz val="10"/>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2" fillId="0" borderId="0">
      <alignment vertical="center"/>
    </xf>
    <xf numFmtId="0" fontId="12" fillId="0" borderId="0">
      <alignment vertical="center"/>
    </xf>
    <xf numFmtId="0" fontId="1" fillId="0" borderId="0">
      <alignment vertical="center"/>
    </xf>
  </cellStyleXfs>
  <cellXfs count="67">
    <xf numFmtId="0" fontId="0" fillId="0" borderId="0" xfId="0">
      <alignmen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left" wrapText="1"/>
    </xf>
    <xf numFmtId="0" fontId="5" fillId="0" borderId="0" xfId="0" applyFont="1">
      <alignmen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5" xfId="0" applyFont="1" applyBorder="1" applyAlignment="1">
      <alignment horizontal="justify" vertical="top" wrapText="1"/>
    </xf>
    <xf numFmtId="0" fontId="4" fillId="0" borderId="0" xfId="0" applyFont="1">
      <alignment vertical="center"/>
    </xf>
    <xf numFmtId="0" fontId="6" fillId="0" borderId="5" xfId="0" applyFont="1" applyBorder="1" applyAlignment="1">
      <alignment horizontal="left" vertical="center" wrapText="1"/>
    </xf>
    <xf numFmtId="0" fontId="7" fillId="0" borderId="0" xfId="0" applyFont="1">
      <alignment vertical="center"/>
    </xf>
    <xf numFmtId="0" fontId="2" fillId="2" borderId="1" xfId="2" applyFont="1" applyFill="1" applyBorder="1" applyAlignment="1">
      <alignment horizontal="center" vertical="center"/>
    </xf>
    <xf numFmtId="0" fontId="13" fillId="3" borderId="1" xfId="3" applyFont="1" applyFill="1" applyBorder="1" applyAlignment="1">
      <alignment horizontal="left" vertical="center" wrapText="1"/>
    </xf>
    <xf numFmtId="0" fontId="13" fillId="3" borderId="1" xfId="3" applyFont="1" applyFill="1" applyBorder="1" applyAlignment="1">
      <alignment horizontal="center" vertical="center" wrapText="1"/>
    </xf>
    <xf numFmtId="0" fontId="13" fillId="3" borderId="0" xfId="3" applyFont="1" applyFill="1" applyAlignment="1">
      <alignment horizontal="center" vertical="center" wrapText="1"/>
    </xf>
    <xf numFmtId="0" fontId="10" fillId="3" borderId="1" xfId="3" applyFont="1" applyFill="1" applyBorder="1" applyAlignment="1">
      <alignment vertical="center" wrapText="1"/>
    </xf>
    <xf numFmtId="0" fontId="10" fillId="3" borderId="0" xfId="3" applyFont="1" applyFill="1" applyAlignment="1">
      <alignment horizontal="left" vertical="center" wrapText="1"/>
    </xf>
    <xf numFmtId="0" fontId="10" fillId="3" borderId="0" xfId="3" applyFont="1" applyFill="1" applyAlignment="1">
      <alignment horizontal="center" vertical="center" wrapText="1"/>
    </xf>
    <xf numFmtId="0" fontId="10" fillId="3" borderId="0" xfId="3" applyFont="1" applyFill="1" applyAlignment="1">
      <alignment vertical="center" wrapText="1"/>
    </xf>
    <xf numFmtId="0" fontId="0" fillId="3" borderId="0" xfId="0" applyFill="1" applyAlignment="1">
      <alignment vertical="center" wrapText="1"/>
    </xf>
    <xf numFmtId="0" fontId="10" fillId="3" borderId="0" xfId="0" applyFont="1" applyFill="1" applyAlignment="1">
      <alignment vertical="center" wrapText="1"/>
    </xf>
    <xf numFmtId="0" fontId="15" fillId="3" borderId="0" xfId="0" applyFont="1" applyFill="1" applyAlignment="1">
      <alignment vertical="center" wrapText="1"/>
    </xf>
    <xf numFmtId="0" fontId="10" fillId="3" borderId="2" xfId="3" applyFont="1" applyFill="1" applyBorder="1" applyAlignment="1">
      <alignment horizontal="center" vertical="center" wrapText="1"/>
    </xf>
    <xf numFmtId="0" fontId="10" fillId="3" borderId="1" xfId="3"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10" fillId="3" borderId="1" xfId="3" applyFont="1" applyFill="1" applyBorder="1" applyAlignment="1">
      <alignment horizontal="center" vertical="center" wrapText="1"/>
    </xf>
    <xf numFmtId="49" fontId="12" fillId="0" borderId="1" xfId="2" applyNumberFormat="1" applyFont="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Fill="1" applyBorder="1" applyAlignment="1">
      <alignment vertical="center" wrapText="1"/>
    </xf>
    <xf numFmtId="49" fontId="12" fillId="0" borderId="1" xfId="2" applyNumberFormat="1" applyFont="1" applyFill="1" applyBorder="1" applyAlignment="1">
      <alignment horizontal="left" vertical="center" wrapText="1"/>
    </xf>
    <xf numFmtId="0" fontId="10"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3" applyFont="1" applyFill="1" applyBorder="1">
      <alignment vertical="center"/>
    </xf>
    <xf numFmtId="0" fontId="10" fillId="3" borderId="1" xfId="2"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 xfId="3" applyFont="1" applyFill="1" applyBorder="1" applyAlignment="1">
      <alignment horizontal="left" vertical="center"/>
    </xf>
    <xf numFmtId="0" fontId="14" fillId="3" borderId="9" xfId="3"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10" fillId="3" borderId="3" xfId="3" applyFont="1" applyFill="1" applyBorder="1" applyAlignment="1">
      <alignment horizontal="center" vertical="center" wrapText="1"/>
    </xf>
    <xf numFmtId="58" fontId="10" fillId="3" borderId="2" xfId="0" applyNumberFormat="1" applyFont="1" applyFill="1" applyBorder="1" applyAlignment="1">
      <alignment horizontal="center" vertical="center" wrapText="1"/>
    </xf>
    <xf numFmtId="58" fontId="10" fillId="3" borderId="4" xfId="0" applyNumberFormat="1" applyFont="1" applyFill="1" applyBorder="1" applyAlignment="1">
      <alignment horizontal="center" vertical="center" wrapText="1"/>
    </xf>
    <xf numFmtId="58" fontId="10" fillId="3" borderId="3"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3" xfId="0" applyNumberFormat="1" applyFont="1" applyFill="1" applyBorder="1" applyAlignment="1">
      <alignment horizontal="center" vertical="center" wrapText="1"/>
    </xf>
    <xf numFmtId="49" fontId="10" fillId="3" borderId="2" xfId="3" applyNumberFormat="1" applyFont="1" applyFill="1" applyBorder="1" applyAlignment="1">
      <alignment horizontal="center" vertical="center" wrapText="1"/>
    </xf>
    <xf numFmtId="49" fontId="10" fillId="3" borderId="4" xfId="3" applyNumberFormat="1" applyFont="1" applyFill="1" applyBorder="1" applyAlignment="1">
      <alignment horizontal="center" vertical="center" wrapText="1"/>
    </xf>
    <xf numFmtId="49" fontId="10" fillId="3" borderId="3" xfId="3" applyNumberFormat="1" applyFont="1" applyFill="1" applyBorder="1" applyAlignment="1">
      <alignment horizontal="center" vertical="center" wrapText="1"/>
    </xf>
    <xf numFmtId="0" fontId="10" fillId="3" borderId="1" xfId="3"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11" xfId="3" applyFont="1" applyFill="1" applyBorder="1" applyAlignment="1">
      <alignment horizontal="center" vertical="center" wrapText="1"/>
    </xf>
    <xf numFmtId="0" fontId="10" fillId="3" borderId="10" xfId="3" applyFont="1" applyFill="1" applyBorder="1" applyAlignment="1">
      <alignment horizontal="center" vertical="center" wrapText="1"/>
    </xf>
    <xf numFmtId="0" fontId="10" fillId="3" borderId="12" xfId="3" applyFont="1" applyFill="1" applyBorder="1" applyAlignment="1">
      <alignment horizontal="center" vertical="center" wrapText="1"/>
    </xf>
    <xf numFmtId="0" fontId="16" fillId="3" borderId="10" xfId="3" applyFont="1" applyFill="1" applyBorder="1" applyAlignment="1">
      <alignment horizontal="left" vertical="center" wrapText="1"/>
    </xf>
    <xf numFmtId="0" fontId="13" fillId="3" borderId="1" xfId="3" applyFont="1" applyFill="1" applyBorder="1" applyAlignment="1">
      <alignment horizontal="left" vertical="center" wrapText="1"/>
    </xf>
    <xf numFmtId="0" fontId="16" fillId="3" borderId="0" xfId="3" applyFont="1" applyFill="1" applyBorder="1" applyAlignment="1">
      <alignment horizontal="left" vertical="center" wrapText="1"/>
    </xf>
    <xf numFmtId="0" fontId="10" fillId="3" borderId="1" xfId="3" applyFont="1" applyFill="1" applyBorder="1" applyAlignment="1">
      <alignment horizontal="left" vertical="center" wrapText="1"/>
    </xf>
  </cellXfs>
  <cellStyles count="5">
    <cellStyle name="常规" xfId="0" builtinId="0"/>
    <cellStyle name="常规 2" xfId="1"/>
    <cellStyle name="常规 3" xfId="2"/>
    <cellStyle name="常规 3 2" xfId="4"/>
    <cellStyle name="常规 4" xf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F270"/>
  <sheetViews>
    <sheetView tabSelected="1" topLeftCell="A259" zoomScaleNormal="100" workbookViewId="0">
      <selection activeCell="F124" sqref="F124"/>
    </sheetView>
  </sheetViews>
  <sheetFormatPr defaultColWidth="8.875" defaultRowHeight="13.5"/>
  <cols>
    <col min="1" max="1" width="7.5" style="21" customWidth="1"/>
    <col min="2" max="2" width="20.125" style="21" customWidth="1"/>
    <col min="3" max="3" width="19.125" style="21" customWidth="1"/>
    <col min="4" max="4" width="10.25" style="21" customWidth="1"/>
    <col min="5" max="5" width="19.75" style="21" customWidth="1"/>
    <col min="6" max="6" width="13" style="19" customWidth="1"/>
    <col min="7" max="16384" width="8.875" style="21"/>
  </cols>
  <sheetData>
    <row r="1" spans="1:6" ht="36.75" customHeight="1">
      <c r="A1" s="40" t="s">
        <v>956</v>
      </c>
      <c r="B1" s="40"/>
      <c r="C1" s="40"/>
      <c r="D1" s="40"/>
      <c r="E1" s="40"/>
      <c r="F1" s="40"/>
    </row>
    <row r="2" spans="1:6" ht="36.75" customHeight="1">
      <c r="A2" s="63" t="s">
        <v>957</v>
      </c>
      <c r="B2" s="63"/>
      <c r="C2" s="63"/>
      <c r="D2" s="63"/>
      <c r="E2" s="63"/>
      <c r="F2" s="63"/>
    </row>
    <row r="3" spans="1:6" s="17" customFormat="1" ht="30.75" customHeight="1">
      <c r="A3" s="16" t="s">
        <v>656</v>
      </c>
      <c r="B3" s="16" t="s">
        <v>657</v>
      </c>
      <c r="C3" s="16" t="s">
        <v>658</v>
      </c>
      <c r="D3" s="16" t="s">
        <v>659</v>
      </c>
      <c r="E3" s="16" t="s">
        <v>660</v>
      </c>
      <c r="F3" s="15" t="s">
        <v>945</v>
      </c>
    </row>
    <row r="4" spans="1:6" s="22" customFormat="1" ht="20.100000000000001" customHeight="1">
      <c r="A4" s="59" t="s">
        <v>946</v>
      </c>
      <c r="B4" s="41" t="s">
        <v>673</v>
      </c>
      <c r="C4" s="50" t="s">
        <v>671</v>
      </c>
      <c r="D4" s="41" t="s">
        <v>171</v>
      </c>
      <c r="E4" s="41" t="s">
        <v>944</v>
      </c>
      <c r="F4" s="33" t="s">
        <v>872</v>
      </c>
    </row>
    <row r="5" spans="1:6" s="22" customFormat="1" ht="20.100000000000001" customHeight="1">
      <c r="A5" s="59"/>
      <c r="B5" s="42"/>
      <c r="C5" s="50"/>
      <c r="D5" s="42"/>
      <c r="E5" s="42"/>
      <c r="F5" s="33" t="s">
        <v>667</v>
      </c>
    </row>
    <row r="6" spans="1:6" s="22" customFormat="1" ht="20.100000000000001" customHeight="1">
      <c r="A6" s="59"/>
      <c r="B6" s="42"/>
      <c r="C6" s="50"/>
      <c r="D6" s="42"/>
      <c r="E6" s="42"/>
      <c r="F6" s="33" t="s">
        <v>745</v>
      </c>
    </row>
    <row r="7" spans="1:6" s="22" customFormat="1" ht="20.100000000000001" customHeight="1">
      <c r="A7" s="59"/>
      <c r="B7" s="42"/>
      <c r="C7" s="50"/>
      <c r="D7" s="42"/>
      <c r="E7" s="42"/>
      <c r="F7" s="33" t="s">
        <v>795</v>
      </c>
    </row>
    <row r="8" spans="1:6" s="22" customFormat="1" ht="20.100000000000001" customHeight="1">
      <c r="A8" s="59"/>
      <c r="B8" s="42"/>
      <c r="C8" s="50"/>
      <c r="D8" s="42"/>
      <c r="E8" s="42"/>
      <c r="F8" s="33" t="s">
        <v>873</v>
      </c>
    </row>
    <row r="9" spans="1:6" s="22" customFormat="1" ht="20.100000000000001" customHeight="1">
      <c r="A9" s="59"/>
      <c r="B9" s="42"/>
      <c r="C9" s="50"/>
      <c r="D9" s="42"/>
      <c r="E9" s="42"/>
      <c r="F9" s="33" t="s">
        <v>877</v>
      </c>
    </row>
    <row r="10" spans="1:6" s="22" customFormat="1" ht="20.100000000000001" customHeight="1">
      <c r="A10" s="59"/>
      <c r="B10" s="42"/>
      <c r="C10" s="50"/>
      <c r="D10" s="42"/>
      <c r="E10" s="42"/>
      <c r="F10" s="34" t="s">
        <v>874</v>
      </c>
    </row>
    <row r="11" spans="1:6" s="22" customFormat="1" ht="20.100000000000001" customHeight="1">
      <c r="A11" s="59"/>
      <c r="B11" s="42"/>
      <c r="C11" s="50"/>
      <c r="D11" s="42"/>
      <c r="E11" s="42"/>
      <c r="F11" s="34" t="s">
        <v>875</v>
      </c>
    </row>
    <row r="12" spans="1:6" s="22" customFormat="1" ht="20.100000000000001" customHeight="1">
      <c r="A12" s="59"/>
      <c r="B12" s="42"/>
      <c r="C12" s="50"/>
      <c r="D12" s="42"/>
      <c r="E12" s="42"/>
      <c r="F12" s="34" t="s">
        <v>876</v>
      </c>
    </row>
    <row r="13" spans="1:6" s="22" customFormat="1" ht="20.100000000000001" customHeight="1">
      <c r="A13" s="59"/>
      <c r="B13" s="42"/>
      <c r="C13" s="50"/>
      <c r="D13" s="42"/>
      <c r="E13" s="42"/>
      <c r="F13" s="34" t="s">
        <v>696</v>
      </c>
    </row>
    <row r="14" spans="1:6" s="22" customFormat="1" ht="20.100000000000001" customHeight="1">
      <c r="A14" s="59"/>
      <c r="B14" s="42"/>
      <c r="C14" s="50"/>
      <c r="D14" s="42"/>
      <c r="E14" s="42"/>
      <c r="F14" s="34" t="s">
        <v>878</v>
      </c>
    </row>
    <row r="15" spans="1:6" s="22" customFormat="1" ht="20.100000000000001" customHeight="1">
      <c r="A15" s="59"/>
      <c r="B15" s="42"/>
      <c r="C15" s="50"/>
      <c r="D15" s="42"/>
      <c r="E15" s="42"/>
      <c r="F15" s="34" t="s">
        <v>879</v>
      </c>
    </row>
    <row r="16" spans="1:6" s="22" customFormat="1" ht="20.100000000000001" customHeight="1">
      <c r="A16" s="59"/>
      <c r="B16" s="42"/>
      <c r="C16" s="50"/>
      <c r="D16" s="43"/>
      <c r="E16" s="43"/>
      <c r="F16" s="34" t="s">
        <v>880</v>
      </c>
    </row>
    <row r="17" spans="1:6" s="22" customFormat="1" ht="20.100000000000001" customHeight="1">
      <c r="A17" s="59" t="s">
        <v>827</v>
      </c>
      <c r="B17" s="41" t="s">
        <v>673</v>
      </c>
      <c r="C17" s="50" t="s">
        <v>674</v>
      </c>
      <c r="D17" s="41" t="s">
        <v>943</v>
      </c>
      <c r="E17" s="41" t="s">
        <v>944</v>
      </c>
      <c r="F17" s="34" t="s">
        <v>301</v>
      </c>
    </row>
    <row r="18" spans="1:6" s="22" customFormat="1" ht="20.100000000000001" customHeight="1">
      <c r="A18" s="59"/>
      <c r="B18" s="42"/>
      <c r="C18" s="50"/>
      <c r="D18" s="42"/>
      <c r="E18" s="42"/>
      <c r="F18" s="34" t="s">
        <v>883</v>
      </c>
    </row>
    <row r="19" spans="1:6" s="22" customFormat="1" ht="20.100000000000001" customHeight="1">
      <c r="A19" s="59"/>
      <c r="B19" s="42"/>
      <c r="C19" s="50"/>
      <c r="D19" s="42"/>
      <c r="E19" s="42"/>
      <c r="F19" s="34" t="s">
        <v>884</v>
      </c>
    </row>
    <row r="20" spans="1:6" s="22" customFormat="1" ht="20.100000000000001" customHeight="1">
      <c r="A20" s="59"/>
      <c r="B20" s="42"/>
      <c r="C20" s="50"/>
      <c r="D20" s="42"/>
      <c r="E20" s="42"/>
      <c r="F20" s="34" t="s">
        <v>711</v>
      </c>
    </row>
    <row r="21" spans="1:6" s="22" customFormat="1" ht="20.100000000000001" customHeight="1">
      <c r="A21" s="59"/>
      <c r="B21" s="42"/>
      <c r="C21" s="50"/>
      <c r="D21" s="42"/>
      <c r="E21" s="42"/>
      <c r="F21" s="34" t="s">
        <v>693</v>
      </c>
    </row>
    <row r="22" spans="1:6" s="22" customFormat="1" ht="20.100000000000001" customHeight="1">
      <c r="A22" s="59"/>
      <c r="B22" s="42"/>
      <c r="C22" s="50"/>
      <c r="D22" s="42"/>
      <c r="E22" s="42"/>
      <c r="F22" s="33" t="s">
        <v>885</v>
      </c>
    </row>
    <row r="23" spans="1:6" s="22" customFormat="1" ht="20.100000000000001" customHeight="1">
      <c r="A23" s="59"/>
      <c r="B23" s="42"/>
      <c r="C23" s="50"/>
      <c r="D23" s="42"/>
      <c r="E23" s="42"/>
      <c r="F23" s="34" t="s">
        <v>886</v>
      </c>
    </row>
    <row r="24" spans="1:6" s="22" customFormat="1" ht="20.100000000000001" customHeight="1">
      <c r="A24" s="59"/>
      <c r="B24" s="42"/>
      <c r="C24" s="50"/>
      <c r="D24" s="42"/>
      <c r="E24" s="42"/>
      <c r="F24" s="34" t="s">
        <v>887</v>
      </c>
    </row>
    <row r="25" spans="1:6" s="22" customFormat="1" ht="20.100000000000001" customHeight="1">
      <c r="A25" s="59"/>
      <c r="B25" s="42"/>
      <c r="C25" s="50"/>
      <c r="D25" s="42"/>
      <c r="E25" s="42"/>
      <c r="F25" s="34" t="s">
        <v>696</v>
      </c>
    </row>
    <row r="26" spans="1:6" s="22" customFormat="1" ht="20.100000000000001" customHeight="1">
      <c r="A26" s="59"/>
      <c r="B26" s="42"/>
      <c r="C26" s="50"/>
      <c r="D26" s="42"/>
      <c r="E26" s="42"/>
      <c r="F26" s="34" t="s">
        <v>889</v>
      </c>
    </row>
    <row r="27" spans="1:6" s="22" customFormat="1" ht="20.100000000000001" customHeight="1">
      <c r="A27" s="59"/>
      <c r="B27" s="42"/>
      <c r="C27" s="50"/>
      <c r="D27" s="42"/>
      <c r="E27" s="42"/>
      <c r="F27" s="34" t="s">
        <v>881</v>
      </c>
    </row>
    <row r="28" spans="1:6" s="22" customFormat="1" ht="20.100000000000001" customHeight="1">
      <c r="A28" s="59"/>
      <c r="B28" s="42"/>
      <c r="C28" s="50"/>
      <c r="D28" s="42"/>
      <c r="E28" s="42"/>
      <c r="F28" s="34" t="s">
        <v>699</v>
      </c>
    </row>
    <row r="29" spans="1:6" s="22" customFormat="1" ht="20.100000000000001" customHeight="1">
      <c r="A29" s="59"/>
      <c r="B29" s="42"/>
      <c r="C29" s="50"/>
      <c r="D29" s="42"/>
      <c r="E29" s="42"/>
      <c r="F29" s="34" t="s">
        <v>882</v>
      </c>
    </row>
    <row r="30" spans="1:6" s="22" customFormat="1" ht="20.100000000000001" customHeight="1">
      <c r="A30" s="59"/>
      <c r="B30" s="42"/>
      <c r="C30" s="50"/>
      <c r="D30" s="42"/>
      <c r="E30" s="42"/>
      <c r="F30" s="34" t="s">
        <v>891</v>
      </c>
    </row>
    <row r="31" spans="1:6" s="22" customFormat="1" ht="20.100000000000001" customHeight="1">
      <c r="A31" s="59"/>
      <c r="B31" s="42"/>
      <c r="C31" s="50"/>
      <c r="D31" s="42"/>
      <c r="E31" s="42"/>
      <c r="F31" s="34" t="s">
        <v>888</v>
      </c>
    </row>
    <row r="32" spans="1:6" s="22" customFormat="1" ht="20.100000000000001" customHeight="1">
      <c r="A32" s="59"/>
      <c r="B32" s="42"/>
      <c r="C32" s="50"/>
      <c r="D32" s="42"/>
      <c r="E32" s="42"/>
      <c r="F32" s="34" t="s">
        <v>890</v>
      </c>
    </row>
    <row r="33" spans="1:6" s="22" customFormat="1" ht="20.100000000000001" customHeight="1">
      <c r="A33" s="59"/>
      <c r="B33" s="43"/>
      <c r="C33" s="50"/>
      <c r="D33" s="43"/>
      <c r="E33" s="43"/>
      <c r="F33" s="34" t="s">
        <v>892</v>
      </c>
    </row>
    <row r="34" spans="1:6" s="22" customFormat="1" ht="20.100000000000001" customHeight="1">
      <c r="A34" s="51" t="s">
        <v>947</v>
      </c>
      <c r="B34" s="41" t="s">
        <v>672</v>
      </c>
      <c r="C34" s="50" t="s">
        <v>670</v>
      </c>
      <c r="D34" s="41" t="s">
        <v>943</v>
      </c>
      <c r="E34" s="41" t="s">
        <v>859</v>
      </c>
      <c r="F34" s="34" t="s">
        <v>884</v>
      </c>
    </row>
    <row r="35" spans="1:6" s="22" customFormat="1" ht="20.100000000000001" customHeight="1">
      <c r="A35" s="52"/>
      <c r="B35" s="42"/>
      <c r="C35" s="50"/>
      <c r="D35" s="42"/>
      <c r="E35" s="42"/>
      <c r="F35" s="34" t="s">
        <v>891</v>
      </c>
    </row>
    <row r="36" spans="1:6" s="22" customFormat="1" ht="20.100000000000001" customHeight="1">
      <c r="A36" s="52"/>
      <c r="B36" s="42"/>
      <c r="C36" s="50"/>
      <c r="D36" s="42"/>
      <c r="E36" s="42"/>
      <c r="F36" s="34" t="s">
        <v>899</v>
      </c>
    </row>
    <row r="37" spans="1:6" s="22" customFormat="1" ht="20.100000000000001" customHeight="1">
      <c r="A37" s="52"/>
      <c r="B37" s="42"/>
      <c r="C37" s="50"/>
      <c r="D37" s="42"/>
      <c r="E37" s="42"/>
      <c r="F37" s="34" t="s">
        <v>900</v>
      </c>
    </row>
    <row r="38" spans="1:6" s="22" customFormat="1" ht="20.100000000000001" customHeight="1">
      <c r="A38" s="52"/>
      <c r="B38" s="42"/>
      <c r="C38" s="50"/>
      <c r="D38" s="42"/>
      <c r="E38" s="42"/>
      <c r="F38" s="34" t="s">
        <v>893</v>
      </c>
    </row>
    <row r="39" spans="1:6" s="22" customFormat="1" ht="20.100000000000001" customHeight="1">
      <c r="A39" s="52"/>
      <c r="B39" s="42"/>
      <c r="C39" s="50"/>
      <c r="D39" s="42"/>
      <c r="E39" s="42"/>
      <c r="F39" s="34" t="s">
        <v>901</v>
      </c>
    </row>
    <row r="40" spans="1:6" s="22" customFormat="1" ht="20.100000000000001" customHeight="1">
      <c r="A40" s="52"/>
      <c r="B40" s="42"/>
      <c r="C40" s="50"/>
      <c r="D40" s="42"/>
      <c r="E40" s="42"/>
      <c r="F40" s="34" t="s">
        <v>902</v>
      </c>
    </row>
    <row r="41" spans="1:6" s="22" customFormat="1" ht="20.100000000000001" customHeight="1">
      <c r="A41" s="52"/>
      <c r="B41" s="42"/>
      <c r="C41" s="50"/>
      <c r="D41" s="42"/>
      <c r="E41" s="42"/>
      <c r="F41" s="34" t="s">
        <v>894</v>
      </c>
    </row>
    <row r="42" spans="1:6" s="22" customFormat="1" ht="20.100000000000001" customHeight="1">
      <c r="A42" s="52"/>
      <c r="B42" s="42"/>
      <c r="C42" s="50"/>
      <c r="D42" s="42"/>
      <c r="E42" s="42"/>
      <c r="F42" s="34" t="s">
        <v>895</v>
      </c>
    </row>
    <row r="43" spans="1:6" s="22" customFormat="1" ht="20.100000000000001" customHeight="1">
      <c r="A43" s="52"/>
      <c r="B43" s="42"/>
      <c r="C43" s="50"/>
      <c r="D43" s="42"/>
      <c r="E43" s="42"/>
      <c r="F43" s="34" t="s">
        <v>896</v>
      </c>
    </row>
    <row r="44" spans="1:6" s="22" customFormat="1" ht="20.100000000000001" customHeight="1">
      <c r="A44" s="52"/>
      <c r="B44" s="42"/>
      <c r="C44" s="50"/>
      <c r="D44" s="42"/>
      <c r="E44" s="42"/>
      <c r="F44" s="34" t="s">
        <v>897</v>
      </c>
    </row>
    <row r="45" spans="1:6" s="22" customFormat="1" ht="20.100000000000001" customHeight="1">
      <c r="A45" s="52"/>
      <c r="B45" s="42"/>
      <c r="C45" s="50"/>
      <c r="D45" s="42"/>
      <c r="E45" s="42"/>
      <c r="F45" s="34" t="s">
        <v>898</v>
      </c>
    </row>
    <row r="46" spans="1:6" s="22" customFormat="1" ht="20.100000000000001" customHeight="1">
      <c r="A46" s="52"/>
      <c r="B46" s="42"/>
      <c r="C46" s="50"/>
      <c r="D46" s="42"/>
      <c r="E46" s="42"/>
      <c r="F46" s="34" t="s">
        <v>903</v>
      </c>
    </row>
    <row r="47" spans="1:6" s="22" customFormat="1" ht="20.100000000000001" customHeight="1">
      <c r="A47" s="52"/>
      <c r="B47" s="42"/>
      <c r="C47" s="50"/>
      <c r="D47" s="42"/>
      <c r="E47" s="42"/>
      <c r="F47" s="34" t="s">
        <v>409</v>
      </c>
    </row>
    <row r="48" spans="1:6" s="22" customFormat="1" ht="20.100000000000001" customHeight="1">
      <c r="A48" s="52"/>
      <c r="B48" s="42"/>
      <c r="C48" s="50"/>
      <c r="D48" s="42"/>
      <c r="E48" s="42"/>
      <c r="F48" s="34" t="s">
        <v>904</v>
      </c>
    </row>
    <row r="49" spans="1:6" s="22" customFormat="1" ht="20.100000000000001" customHeight="1">
      <c r="A49" s="53"/>
      <c r="B49" s="43"/>
      <c r="C49" s="50"/>
      <c r="D49" s="43"/>
      <c r="E49" s="43"/>
      <c r="F49" s="34" t="s">
        <v>905</v>
      </c>
    </row>
    <row r="50" spans="1:6" s="22" customFormat="1" ht="20.100000000000001" customHeight="1">
      <c r="A50" s="51" t="s">
        <v>759</v>
      </c>
      <c r="B50" s="41" t="s">
        <v>760</v>
      </c>
      <c r="C50" s="41" t="s">
        <v>761</v>
      </c>
      <c r="D50" s="41" t="s">
        <v>943</v>
      </c>
      <c r="E50" s="50" t="s">
        <v>859</v>
      </c>
      <c r="F50" s="33" t="s">
        <v>857</v>
      </c>
    </row>
    <row r="51" spans="1:6" s="22" customFormat="1" ht="20.100000000000001" customHeight="1">
      <c r="A51" s="52"/>
      <c r="B51" s="42"/>
      <c r="C51" s="42"/>
      <c r="D51" s="42"/>
      <c r="E51" s="50"/>
      <c r="F51" s="33" t="s">
        <v>762</v>
      </c>
    </row>
    <row r="52" spans="1:6" s="22" customFormat="1" ht="20.100000000000001" customHeight="1">
      <c r="A52" s="52"/>
      <c r="B52" s="42"/>
      <c r="C52" s="42"/>
      <c r="D52" s="42"/>
      <c r="E52" s="50"/>
      <c r="F52" s="33" t="s">
        <v>749</v>
      </c>
    </row>
    <row r="53" spans="1:6" s="22" customFormat="1" ht="20.100000000000001" customHeight="1">
      <c r="A53" s="52"/>
      <c r="B53" s="42"/>
      <c r="C53" s="42"/>
      <c r="D53" s="42"/>
      <c r="E53" s="50"/>
      <c r="F53" s="33" t="s">
        <v>735</v>
      </c>
    </row>
    <row r="54" spans="1:6" s="22" customFormat="1" ht="20.100000000000001" customHeight="1">
      <c r="A54" s="52"/>
      <c r="B54" s="42"/>
      <c r="C54" s="42"/>
      <c r="D54" s="42"/>
      <c r="E54" s="50"/>
      <c r="F54" s="33" t="s">
        <v>853</v>
      </c>
    </row>
    <row r="55" spans="1:6" s="22" customFormat="1" ht="20.100000000000001" customHeight="1">
      <c r="A55" s="52"/>
      <c r="B55" s="42"/>
      <c r="C55" s="42"/>
      <c r="D55" s="42"/>
      <c r="E55" s="50"/>
      <c r="F55" s="33" t="s">
        <v>854</v>
      </c>
    </row>
    <row r="56" spans="1:6" s="22" customFormat="1" ht="20.100000000000001" customHeight="1">
      <c r="A56" s="52"/>
      <c r="B56" s="42"/>
      <c r="C56" s="42"/>
      <c r="D56" s="42"/>
      <c r="E56" s="50"/>
      <c r="F56" s="33" t="s">
        <v>855</v>
      </c>
    </row>
    <row r="57" spans="1:6" s="22" customFormat="1" ht="20.100000000000001" customHeight="1">
      <c r="A57" s="52"/>
      <c r="B57" s="42"/>
      <c r="C57" s="42"/>
      <c r="D57" s="42"/>
      <c r="E57" s="50"/>
      <c r="F57" s="33" t="s">
        <v>763</v>
      </c>
    </row>
    <row r="58" spans="1:6" s="22" customFormat="1" ht="20.100000000000001" customHeight="1">
      <c r="A58" s="52"/>
      <c r="B58" s="42"/>
      <c r="C58" s="42"/>
      <c r="D58" s="42"/>
      <c r="E58" s="50"/>
      <c r="F58" s="33" t="s">
        <v>927</v>
      </c>
    </row>
    <row r="59" spans="1:6" s="22" customFormat="1" ht="20.100000000000001" customHeight="1">
      <c r="A59" s="52"/>
      <c r="B59" s="42"/>
      <c r="C59" s="42"/>
      <c r="D59" s="42"/>
      <c r="E59" s="50"/>
      <c r="F59" s="33" t="s">
        <v>764</v>
      </c>
    </row>
    <row r="60" spans="1:6" s="22" customFormat="1" ht="20.100000000000001" customHeight="1">
      <c r="A60" s="52"/>
      <c r="B60" s="42"/>
      <c r="C60" s="42"/>
      <c r="D60" s="42"/>
      <c r="E60" s="50"/>
      <c r="F60" s="33" t="s">
        <v>856</v>
      </c>
    </row>
    <row r="61" spans="1:6" s="22" customFormat="1" ht="20.100000000000001" customHeight="1">
      <c r="A61" s="52"/>
      <c r="B61" s="42"/>
      <c r="C61" s="42"/>
      <c r="D61" s="42"/>
      <c r="E61" s="50"/>
      <c r="F61" s="33" t="s">
        <v>792</v>
      </c>
    </row>
    <row r="62" spans="1:6" s="22" customFormat="1" ht="20.100000000000001" customHeight="1">
      <c r="A62" s="52"/>
      <c r="B62" s="42"/>
      <c r="C62" s="42"/>
      <c r="D62" s="42"/>
      <c r="E62" s="50"/>
      <c r="F62" s="33" t="s">
        <v>767</v>
      </c>
    </row>
    <row r="63" spans="1:6" s="22" customFormat="1" ht="20.100000000000001" customHeight="1">
      <c r="A63" s="52"/>
      <c r="B63" s="42"/>
      <c r="C63" s="42"/>
      <c r="D63" s="42"/>
      <c r="E63" s="50"/>
      <c r="F63" s="33" t="s">
        <v>768</v>
      </c>
    </row>
    <row r="64" spans="1:6" s="22" customFormat="1" ht="20.100000000000001" customHeight="1">
      <c r="A64" s="53"/>
      <c r="B64" s="43"/>
      <c r="C64" s="43"/>
      <c r="D64" s="43"/>
      <c r="E64" s="35" t="s">
        <v>981</v>
      </c>
      <c r="F64" s="33" t="s">
        <v>980</v>
      </c>
    </row>
    <row r="65" spans="1:6" s="22" customFormat="1" ht="20.100000000000001" customHeight="1">
      <c r="A65" s="51" t="s">
        <v>948</v>
      </c>
      <c r="B65" s="41" t="s">
        <v>675</v>
      </c>
      <c r="C65" s="41" t="s">
        <v>677</v>
      </c>
      <c r="D65" s="41" t="s">
        <v>943</v>
      </c>
      <c r="E65" s="50" t="s">
        <v>944</v>
      </c>
      <c r="F65" s="34" t="s">
        <v>693</v>
      </c>
    </row>
    <row r="66" spans="1:6" s="22" customFormat="1" ht="20.100000000000001" customHeight="1">
      <c r="A66" s="52"/>
      <c r="B66" s="42"/>
      <c r="C66" s="42"/>
      <c r="D66" s="42"/>
      <c r="E66" s="50"/>
      <c r="F66" s="34" t="s">
        <v>695</v>
      </c>
    </row>
    <row r="67" spans="1:6" s="22" customFormat="1" ht="20.100000000000001" customHeight="1">
      <c r="A67" s="52"/>
      <c r="B67" s="42"/>
      <c r="C67" s="42"/>
      <c r="D67" s="42"/>
      <c r="E67" s="50"/>
      <c r="F67" s="34" t="s">
        <v>696</v>
      </c>
    </row>
    <row r="68" spans="1:6" s="22" customFormat="1" ht="20.100000000000001" customHeight="1">
      <c r="A68" s="52"/>
      <c r="B68" s="42"/>
      <c r="C68" s="42"/>
      <c r="D68" s="42"/>
      <c r="E68" s="50"/>
      <c r="F68" s="34" t="s">
        <v>697</v>
      </c>
    </row>
    <row r="69" spans="1:6" s="22" customFormat="1" ht="20.100000000000001" customHeight="1">
      <c r="A69" s="52"/>
      <c r="B69" s="42"/>
      <c r="C69" s="42"/>
      <c r="D69" s="42"/>
      <c r="E69" s="50"/>
      <c r="F69" s="34" t="s">
        <v>698</v>
      </c>
    </row>
    <row r="70" spans="1:6" s="22" customFormat="1" ht="20.100000000000001" customHeight="1">
      <c r="A70" s="52"/>
      <c r="B70" s="42"/>
      <c r="C70" s="42"/>
      <c r="D70" s="42"/>
      <c r="E70" s="50"/>
      <c r="F70" s="34" t="s">
        <v>699</v>
      </c>
    </row>
    <row r="71" spans="1:6" s="22" customFormat="1" ht="20.100000000000001" customHeight="1">
      <c r="A71" s="52"/>
      <c r="B71" s="42"/>
      <c r="C71" s="42"/>
      <c r="D71" s="42"/>
      <c r="E71" s="50"/>
      <c r="F71" s="34" t="s">
        <v>700</v>
      </c>
    </row>
    <row r="72" spans="1:6" s="22" customFormat="1" ht="20.100000000000001" customHeight="1">
      <c r="A72" s="52"/>
      <c r="B72" s="42"/>
      <c r="C72" s="42"/>
      <c r="D72" s="42"/>
      <c r="E72" s="50"/>
      <c r="F72" s="34" t="s">
        <v>696</v>
      </c>
    </row>
    <row r="73" spans="1:6" s="22" customFormat="1" ht="20.100000000000001" customHeight="1">
      <c r="A73" s="52"/>
      <c r="B73" s="42"/>
      <c r="C73" s="42"/>
      <c r="D73" s="42"/>
      <c r="E73" s="50"/>
      <c r="F73" s="34" t="s">
        <v>701</v>
      </c>
    </row>
    <row r="74" spans="1:6" s="22" customFormat="1" ht="20.100000000000001" customHeight="1">
      <c r="A74" s="52"/>
      <c r="B74" s="42"/>
      <c r="C74" s="42"/>
      <c r="D74" s="42"/>
      <c r="E74" s="50" t="s">
        <v>690</v>
      </c>
      <c r="F74" s="34" t="s">
        <v>691</v>
      </c>
    </row>
    <row r="75" spans="1:6" s="22" customFormat="1" ht="20.100000000000001" customHeight="1">
      <c r="A75" s="52"/>
      <c r="B75" s="42"/>
      <c r="C75" s="42"/>
      <c r="D75" s="42"/>
      <c r="E75" s="50"/>
      <c r="F75" s="34" t="s">
        <v>694</v>
      </c>
    </row>
    <row r="76" spans="1:6" s="22" customFormat="1" ht="20.100000000000001" customHeight="1">
      <c r="A76" s="53"/>
      <c r="B76" s="43"/>
      <c r="C76" s="43"/>
      <c r="D76" s="43"/>
      <c r="E76" s="50"/>
      <c r="F76" s="34" t="s">
        <v>692</v>
      </c>
    </row>
    <row r="77" spans="1:6" s="22" customFormat="1" ht="20.100000000000001" customHeight="1">
      <c r="A77" s="51" t="s">
        <v>676</v>
      </c>
      <c r="B77" s="41" t="s">
        <v>731</v>
      </c>
      <c r="C77" s="41" t="s">
        <v>732</v>
      </c>
      <c r="D77" s="50" t="s">
        <v>943</v>
      </c>
      <c r="E77" s="50" t="s">
        <v>834</v>
      </c>
      <c r="F77" s="33" t="s">
        <v>733</v>
      </c>
    </row>
    <row r="78" spans="1:6" s="22" customFormat="1" ht="20.100000000000001" customHeight="1">
      <c r="A78" s="52"/>
      <c r="B78" s="42"/>
      <c r="C78" s="42"/>
      <c r="D78" s="50"/>
      <c r="E78" s="50"/>
      <c r="F78" s="33" t="s">
        <v>736</v>
      </c>
    </row>
    <row r="79" spans="1:6" s="22" customFormat="1" ht="20.100000000000001" customHeight="1">
      <c r="A79" s="52"/>
      <c r="B79" s="42"/>
      <c r="C79" s="42"/>
      <c r="D79" s="50"/>
      <c r="E79" s="50"/>
      <c r="F79" s="33" t="s">
        <v>737</v>
      </c>
    </row>
    <row r="80" spans="1:6" s="22" customFormat="1" ht="20.100000000000001" customHeight="1">
      <c r="A80" s="52"/>
      <c r="B80" s="42"/>
      <c r="C80" s="42"/>
      <c r="D80" s="50"/>
      <c r="E80" s="50"/>
      <c r="F80" s="33" t="s">
        <v>739</v>
      </c>
    </row>
    <row r="81" spans="1:6" s="22" customFormat="1" ht="20.100000000000001" customHeight="1">
      <c r="A81" s="52"/>
      <c r="B81" s="42"/>
      <c r="C81" s="42"/>
      <c r="D81" s="50"/>
      <c r="E81" s="50"/>
      <c r="F81" s="33" t="s">
        <v>734</v>
      </c>
    </row>
    <row r="82" spans="1:6" s="22" customFormat="1" ht="20.100000000000001" customHeight="1">
      <c r="A82" s="52"/>
      <c r="B82" s="42"/>
      <c r="C82" s="42"/>
      <c r="D82" s="50"/>
      <c r="E82" s="50"/>
      <c r="F82" s="33" t="s">
        <v>667</v>
      </c>
    </row>
    <row r="83" spans="1:6" s="22" customFormat="1" ht="20.100000000000001" customHeight="1">
      <c r="A83" s="52"/>
      <c r="B83" s="42"/>
      <c r="C83" s="42"/>
      <c r="D83" s="50"/>
      <c r="E83" s="50"/>
      <c r="F83" s="33" t="s">
        <v>741</v>
      </c>
    </row>
    <row r="84" spans="1:6" s="22" customFormat="1" ht="20.100000000000001" customHeight="1">
      <c r="A84" s="52"/>
      <c r="B84" s="42"/>
      <c r="C84" s="42"/>
      <c r="D84" s="50"/>
      <c r="E84" s="50" t="s">
        <v>828</v>
      </c>
      <c r="F84" s="33" t="s">
        <v>829</v>
      </c>
    </row>
    <row r="85" spans="1:6" s="22" customFormat="1" ht="20.100000000000001" customHeight="1">
      <c r="A85" s="52"/>
      <c r="B85" s="42"/>
      <c r="C85" s="42"/>
      <c r="D85" s="50"/>
      <c r="E85" s="50"/>
      <c r="F85" s="33" t="s">
        <v>830</v>
      </c>
    </row>
    <row r="86" spans="1:6" s="22" customFormat="1" ht="20.100000000000001" customHeight="1">
      <c r="A86" s="52"/>
      <c r="B86" s="42"/>
      <c r="C86" s="42"/>
      <c r="D86" s="50"/>
      <c r="E86" s="50"/>
      <c r="F86" s="33" t="s">
        <v>831</v>
      </c>
    </row>
    <row r="87" spans="1:6" s="22" customFormat="1" ht="20.100000000000001" customHeight="1">
      <c r="A87" s="52"/>
      <c r="B87" s="42"/>
      <c r="C87" s="42"/>
      <c r="D87" s="50"/>
      <c r="E87" s="50"/>
      <c r="F87" s="33" t="s">
        <v>832</v>
      </c>
    </row>
    <row r="88" spans="1:6" s="22" customFormat="1" ht="20.100000000000001" customHeight="1">
      <c r="A88" s="53"/>
      <c r="B88" s="43"/>
      <c r="C88" s="43"/>
      <c r="D88" s="50"/>
      <c r="E88" s="50"/>
      <c r="F88" s="33" t="s">
        <v>833</v>
      </c>
    </row>
    <row r="89" spans="1:6" s="22" customFormat="1" ht="20.100000000000001" customHeight="1">
      <c r="A89" s="51" t="s">
        <v>730</v>
      </c>
      <c r="B89" s="41" t="s">
        <v>770</v>
      </c>
      <c r="C89" s="41" t="s">
        <v>761</v>
      </c>
      <c r="D89" s="50" t="s">
        <v>943</v>
      </c>
      <c r="E89" s="41" t="s">
        <v>162</v>
      </c>
      <c r="F89" s="33" t="s">
        <v>766</v>
      </c>
    </row>
    <row r="90" spans="1:6" s="22" customFormat="1" ht="20.100000000000001" customHeight="1">
      <c r="A90" s="52"/>
      <c r="B90" s="42"/>
      <c r="C90" s="42"/>
      <c r="D90" s="50"/>
      <c r="E90" s="42"/>
      <c r="F90" s="33" t="s">
        <v>771</v>
      </c>
    </row>
    <row r="91" spans="1:6" s="22" customFormat="1" ht="20.100000000000001" customHeight="1">
      <c r="A91" s="52"/>
      <c r="B91" s="42"/>
      <c r="C91" s="42"/>
      <c r="D91" s="50"/>
      <c r="E91" s="42"/>
      <c r="F91" s="33" t="s">
        <v>772</v>
      </c>
    </row>
    <row r="92" spans="1:6" s="22" customFormat="1" ht="20.100000000000001" customHeight="1">
      <c r="A92" s="52"/>
      <c r="B92" s="42"/>
      <c r="C92" s="42"/>
      <c r="D92" s="50"/>
      <c r="E92" s="42"/>
      <c r="F92" s="33" t="s">
        <v>923</v>
      </c>
    </row>
    <row r="93" spans="1:6" s="22" customFormat="1" ht="20.100000000000001" customHeight="1">
      <c r="A93" s="52"/>
      <c r="B93" s="42"/>
      <c r="C93" s="42"/>
      <c r="D93" s="50"/>
      <c r="E93" s="42"/>
      <c r="F93" s="33" t="s">
        <v>926</v>
      </c>
    </row>
    <row r="94" spans="1:6" s="22" customFormat="1" ht="20.100000000000001" customHeight="1">
      <c r="A94" s="52"/>
      <c r="B94" s="42"/>
      <c r="C94" s="42"/>
      <c r="D94" s="50"/>
      <c r="E94" s="42"/>
      <c r="F94" s="33" t="s">
        <v>852</v>
      </c>
    </row>
    <row r="95" spans="1:6" s="22" customFormat="1" ht="20.100000000000001" customHeight="1">
      <c r="A95" s="52"/>
      <c r="B95" s="42"/>
      <c r="C95" s="42"/>
      <c r="D95" s="50"/>
      <c r="E95" s="42"/>
      <c r="F95" s="33" t="s">
        <v>773</v>
      </c>
    </row>
    <row r="96" spans="1:6" s="22" customFormat="1" ht="20.100000000000001" customHeight="1">
      <c r="A96" s="52"/>
      <c r="B96" s="42"/>
      <c r="C96" s="42"/>
      <c r="D96" s="50"/>
      <c r="E96" s="42"/>
      <c r="F96" s="33" t="s">
        <v>774</v>
      </c>
    </row>
    <row r="97" spans="1:6" s="22" customFormat="1" ht="20.100000000000001" customHeight="1">
      <c r="A97" s="52"/>
      <c r="B97" s="42"/>
      <c r="C97" s="42"/>
      <c r="D97" s="50"/>
      <c r="E97" s="42"/>
      <c r="F97" s="33" t="s">
        <v>775</v>
      </c>
    </row>
    <row r="98" spans="1:6" s="22" customFormat="1" ht="20.100000000000001" customHeight="1">
      <c r="A98" s="52"/>
      <c r="B98" s="42"/>
      <c r="C98" s="42"/>
      <c r="D98" s="50"/>
      <c r="E98" s="42"/>
      <c r="F98" s="33" t="s">
        <v>776</v>
      </c>
    </row>
    <row r="99" spans="1:6" s="22" customFormat="1" ht="20.100000000000001" customHeight="1">
      <c r="A99" s="52"/>
      <c r="B99" s="42"/>
      <c r="C99" s="42"/>
      <c r="D99" s="50"/>
      <c r="E99" s="42"/>
      <c r="F99" s="33" t="s">
        <v>764</v>
      </c>
    </row>
    <row r="100" spans="1:6" s="22" customFormat="1" ht="20.100000000000001" customHeight="1">
      <c r="A100" s="52"/>
      <c r="B100" s="42"/>
      <c r="C100" s="42"/>
      <c r="D100" s="50"/>
      <c r="E100" s="43"/>
      <c r="F100" s="33" t="s">
        <v>851</v>
      </c>
    </row>
    <row r="101" spans="1:6" s="22" customFormat="1" ht="20.100000000000001" customHeight="1">
      <c r="A101" s="52"/>
      <c r="B101" s="42"/>
      <c r="C101" s="42"/>
      <c r="D101" s="50"/>
      <c r="E101" s="41" t="s">
        <v>924</v>
      </c>
      <c r="F101" s="38" t="s">
        <v>978</v>
      </c>
    </row>
    <row r="102" spans="1:6" s="22" customFormat="1" ht="20.100000000000001" customHeight="1">
      <c r="A102" s="52"/>
      <c r="B102" s="42"/>
      <c r="C102" s="42"/>
      <c r="D102" s="50"/>
      <c r="E102" s="42"/>
      <c r="F102" s="38" t="s">
        <v>979</v>
      </c>
    </row>
    <row r="103" spans="1:6" s="22" customFormat="1" ht="20.100000000000001" customHeight="1">
      <c r="A103" s="53"/>
      <c r="B103" s="43"/>
      <c r="C103" s="43"/>
      <c r="D103" s="50"/>
      <c r="E103" s="43"/>
      <c r="F103" s="33" t="s">
        <v>925</v>
      </c>
    </row>
    <row r="104" spans="1:6" s="22" customFormat="1" ht="20.100000000000001" customHeight="1">
      <c r="A104" s="59" t="s">
        <v>769</v>
      </c>
      <c r="B104" s="50" t="s">
        <v>777</v>
      </c>
      <c r="C104" s="50" t="s">
        <v>778</v>
      </c>
      <c r="D104" s="50" t="s">
        <v>943</v>
      </c>
      <c r="E104" s="50" t="s">
        <v>162</v>
      </c>
      <c r="F104" s="33" t="s">
        <v>741</v>
      </c>
    </row>
    <row r="105" spans="1:6" s="22" customFormat="1" ht="20.100000000000001" customHeight="1">
      <c r="A105" s="59"/>
      <c r="B105" s="50"/>
      <c r="C105" s="50"/>
      <c r="D105" s="50"/>
      <c r="E105" s="50"/>
      <c r="F105" s="33" t="s">
        <v>668</v>
      </c>
    </row>
    <row r="106" spans="1:6" s="22" customFormat="1" ht="20.100000000000001" customHeight="1">
      <c r="A106" s="59"/>
      <c r="B106" s="50"/>
      <c r="C106" s="50"/>
      <c r="D106" s="50"/>
      <c r="E106" s="50"/>
      <c r="F106" s="33" t="s">
        <v>869</v>
      </c>
    </row>
    <row r="107" spans="1:6" s="22" customFormat="1" ht="20.100000000000001" customHeight="1">
      <c r="A107" s="59"/>
      <c r="B107" s="50"/>
      <c r="C107" s="50"/>
      <c r="D107" s="50"/>
      <c r="E107" s="50"/>
      <c r="F107" s="33" t="s">
        <v>870</v>
      </c>
    </row>
    <row r="108" spans="1:6" s="22" customFormat="1" ht="20.100000000000001" customHeight="1">
      <c r="A108" s="59"/>
      <c r="B108" s="50"/>
      <c r="C108" s="50"/>
      <c r="D108" s="50"/>
      <c r="E108" s="50"/>
      <c r="F108" s="33" t="s">
        <v>764</v>
      </c>
    </row>
    <row r="109" spans="1:6" s="22" customFormat="1" ht="20.100000000000001" customHeight="1">
      <c r="A109" s="59"/>
      <c r="B109" s="50"/>
      <c r="C109" s="50"/>
      <c r="D109" s="50"/>
      <c r="E109" s="50"/>
      <c r="F109" s="33" t="s">
        <v>871</v>
      </c>
    </row>
    <row r="110" spans="1:6" s="22" customFormat="1" ht="20.100000000000001" customHeight="1">
      <c r="A110" s="59"/>
      <c r="B110" s="50"/>
      <c r="C110" s="50"/>
      <c r="D110" s="50"/>
      <c r="E110" s="50"/>
      <c r="F110" s="33" t="s">
        <v>729</v>
      </c>
    </row>
    <row r="111" spans="1:6" s="22" customFormat="1" ht="20.100000000000001" customHeight="1">
      <c r="A111" s="59" t="s">
        <v>678</v>
      </c>
      <c r="B111" s="50" t="s">
        <v>779</v>
      </c>
      <c r="C111" s="42" t="s">
        <v>780</v>
      </c>
      <c r="D111" s="42" t="s">
        <v>171</v>
      </c>
      <c r="E111" s="41" t="s">
        <v>162</v>
      </c>
      <c r="F111" s="33" t="s">
        <v>781</v>
      </c>
    </row>
    <row r="112" spans="1:6" s="22" customFormat="1" ht="20.100000000000001" customHeight="1">
      <c r="A112" s="59"/>
      <c r="B112" s="50"/>
      <c r="C112" s="42"/>
      <c r="D112" s="42"/>
      <c r="E112" s="42"/>
      <c r="F112" s="33" t="s">
        <v>782</v>
      </c>
    </row>
    <row r="113" spans="1:6" s="22" customFormat="1" ht="20.100000000000001" customHeight="1">
      <c r="A113" s="59"/>
      <c r="B113" s="50"/>
      <c r="C113" s="42"/>
      <c r="D113" s="42"/>
      <c r="E113" s="42"/>
      <c r="F113" s="33" t="s">
        <v>910</v>
      </c>
    </row>
    <row r="114" spans="1:6" s="22" customFormat="1" ht="20.100000000000001" customHeight="1">
      <c r="A114" s="59"/>
      <c r="B114" s="50"/>
      <c r="C114" s="42"/>
      <c r="D114" s="42"/>
      <c r="E114" s="42"/>
      <c r="F114" s="33" t="s">
        <v>790</v>
      </c>
    </row>
    <row r="115" spans="1:6" s="22" customFormat="1" ht="20.100000000000001" customHeight="1">
      <c r="A115" s="59"/>
      <c r="B115" s="50"/>
      <c r="C115" s="42"/>
      <c r="D115" s="42"/>
      <c r="E115" s="42"/>
      <c r="F115" s="33" t="s">
        <v>911</v>
      </c>
    </row>
    <row r="116" spans="1:6" s="22" customFormat="1" ht="20.100000000000001" customHeight="1">
      <c r="A116" s="59"/>
      <c r="B116" s="50"/>
      <c r="C116" s="42"/>
      <c r="D116" s="42"/>
      <c r="E116" s="42"/>
      <c r="F116" s="33" t="s">
        <v>912</v>
      </c>
    </row>
    <row r="117" spans="1:6" s="22" customFormat="1" ht="20.100000000000001" customHeight="1">
      <c r="A117" s="59"/>
      <c r="B117" s="50"/>
      <c r="C117" s="42"/>
      <c r="D117" s="42"/>
      <c r="E117" s="42"/>
      <c r="F117" s="33" t="s">
        <v>913</v>
      </c>
    </row>
    <row r="118" spans="1:6" s="22" customFormat="1" ht="20.100000000000001" customHeight="1">
      <c r="A118" s="59"/>
      <c r="B118" s="50"/>
      <c r="C118" s="42"/>
      <c r="D118" s="42"/>
      <c r="E118" s="42"/>
      <c r="F118" s="33" t="s">
        <v>914</v>
      </c>
    </row>
    <row r="119" spans="1:6" s="22" customFormat="1" ht="20.100000000000001" customHeight="1">
      <c r="A119" s="59"/>
      <c r="B119" s="50"/>
      <c r="C119" s="42"/>
      <c r="D119" s="42"/>
      <c r="E119" s="42"/>
      <c r="F119" s="33" t="s">
        <v>915</v>
      </c>
    </row>
    <row r="120" spans="1:6" s="22" customFormat="1" ht="20.100000000000001" customHeight="1">
      <c r="A120" s="59"/>
      <c r="B120" s="50"/>
      <c r="C120" s="42"/>
      <c r="D120" s="42"/>
      <c r="E120" s="43"/>
      <c r="F120" s="33" t="s">
        <v>916</v>
      </c>
    </row>
    <row r="121" spans="1:6" s="22" customFormat="1" ht="20.100000000000001" customHeight="1">
      <c r="A121" s="59"/>
      <c r="B121" s="50"/>
      <c r="C121" s="42"/>
      <c r="D121" s="42"/>
      <c r="E121" s="35" t="s">
        <v>909</v>
      </c>
      <c r="F121" s="33" t="s">
        <v>922</v>
      </c>
    </row>
    <row r="122" spans="1:6" s="22" customFormat="1" ht="20.100000000000001" customHeight="1">
      <c r="A122" s="59" t="s">
        <v>949</v>
      </c>
      <c r="B122" s="59" t="s">
        <v>686</v>
      </c>
      <c r="C122" s="41" t="s">
        <v>987</v>
      </c>
      <c r="D122" s="41" t="s">
        <v>171</v>
      </c>
      <c r="E122" s="50" t="s">
        <v>859</v>
      </c>
      <c r="F122" s="34" t="s">
        <v>706</v>
      </c>
    </row>
    <row r="123" spans="1:6" s="22" customFormat="1" ht="20.100000000000001" customHeight="1">
      <c r="A123" s="59"/>
      <c r="B123" s="59"/>
      <c r="C123" s="42"/>
      <c r="D123" s="42"/>
      <c r="E123" s="50"/>
      <c r="F123" s="34" t="s">
        <v>707</v>
      </c>
    </row>
    <row r="124" spans="1:6" s="22" customFormat="1" ht="20.100000000000001" customHeight="1">
      <c r="A124" s="59"/>
      <c r="B124" s="59"/>
      <c r="C124" s="42"/>
      <c r="D124" s="42"/>
      <c r="E124" s="50"/>
      <c r="F124" s="34" t="s">
        <v>708</v>
      </c>
    </row>
    <row r="125" spans="1:6" s="22" customFormat="1" ht="20.100000000000001" customHeight="1">
      <c r="A125" s="59"/>
      <c r="B125" s="59"/>
      <c r="C125" s="42"/>
      <c r="D125" s="42"/>
      <c r="E125" s="50"/>
      <c r="F125" s="34" t="s">
        <v>711</v>
      </c>
    </row>
    <row r="126" spans="1:6" s="22" customFormat="1" ht="20.100000000000001" customHeight="1">
      <c r="A126" s="59"/>
      <c r="B126" s="59"/>
      <c r="C126" s="42"/>
      <c r="D126" s="42"/>
      <c r="E126" s="50"/>
      <c r="F126" s="34" t="s">
        <v>712</v>
      </c>
    </row>
    <row r="127" spans="1:6" s="22" customFormat="1" ht="20.100000000000001" customHeight="1">
      <c r="A127" s="59"/>
      <c r="B127" s="59"/>
      <c r="C127" s="42"/>
      <c r="D127" s="42"/>
      <c r="E127" s="50"/>
      <c r="F127" s="34" t="s">
        <v>709</v>
      </c>
    </row>
    <row r="128" spans="1:6" s="22" customFormat="1" ht="20.100000000000001" customHeight="1">
      <c r="A128" s="59"/>
      <c r="B128" s="59"/>
      <c r="C128" s="42"/>
      <c r="D128" s="43"/>
      <c r="E128" s="50"/>
      <c r="F128" s="34" t="s">
        <v>710</v>
      </c>
    </row>
    <row r="129" spans="1:6" s="22" customFormat="1" ht="20.100000000000001" customHeight="1">
      <c r="A129" s="59" t="s">
        <v>950</v>
      </c>
      <c r="B129" s="59" t="s">
        <v>685</v>
      </c>
      <c r="C129" s="50" t="s">
        <v>679</v>
      </c>
      <c r="D129" s="41" t="s">
        <v>943</v>
      </c>
      <c r="E129" s="50" t="s">
        <v>932</v>
      </c>
      <c r="F129" s="33" t="s">
        <v>708</v>
      </c>
    </row>
    <row r="130" spans="1:6" s="22" customFormat="1" ht="20.100000000000001" customHeight="1">
      <c r="A130" s="59"/>
      <c r="B130" s="59"/>
      <c r="C130" s="50"/>
      <c r="D130" s="42"/>
      <c r="E130" s="50"/>
      <c r="F130" s="33" t="s">
        <v>713</v>
      </c>
    </row>
    <row r="131" spans="1:6" s="22" customFormat="1" ht="20.100000000000001" customHeight="1">
      <c r="A131" s="59"/>
      <c r="B131" s="59"/>
      <c r="C131" s="50"/>
      <c r="D131" s="42"/>
      <c r="E131" s="50"/>
      <c r="F131" s="33" t="s">
        <v>714</v>
      </c>
    </row>
    <row r="132" spans="1:6" s="22" customFormat="1" ht="20.100000000000001" customHeight="1">
      <c r="A132" s="59"/>
      <c r="B132" s="59"/>
      <c r="C132" s="50"/>
      <c r="D132" s="42"/>
      <c r="E132" s="50"/>
      <c r="F132" s="33" t="s">
        <v>715</v>
      </c>
    </row>
    <row r="133" spans="1:6" s="22" customFormat="1" ht="20.100000000000001" customHeight="1">
      <c r="A133" s="59"/>
      <c r="B133" s="59"/>
      <c r="C133" s="50"/>
      <c r="D133" s="42"/>
      <c r="E133" s="50"/>
      <c r="F133" s="33" t="s">
        <v>724</v>
      </c>
    </row>
    <row r="134" spans="1:6" s="22" customFormat="1" ht="20.100000000000001" customHeight="1">
      <c r="A134" s="59"/>
      <c r="B134" s="59"/>
      <c r="C134" s="50"/>
      <c r="D134" s="42"/>
      <c r="E134" s="50"/>
      <c r="F134" s="33" t="s">
        <v>723</v>
      </c>
    </row>
    <row r="135" spans="1:6" s="22" customFormat="1" ht="20.100000000000001" customHeight="1">
      <c r="A135" s="59"/>
      <c r="B135" s="59"/>
      <c r="C135" s="50"/>
      <c r="D135" s="42"/>
      <c r="E135" s="50"/>
      <c r="F135" s="33" t="s">
        <v>710</v>
      </c>
    </row>
    <row r="136" spans="1:6" s="22" customFormat="1" ht="20.100000000000001" customHeight="1">
      <c r="A136" s="59"/>
      <c r="B136" s="59"/>
      <c r="C136" s="50"/>
      <c r="D136" s="43"/>
      <c r="E136" s="50"/>
      <c r="F136" s="33" t="s">
        <v>716</v>
      </c>
    </row>
    <row r="137" spans="1:6" s="22" customFormat="1" ht="20.100000000000001" customHeight="1">
      <c r="A137" s="52" t="s">
        <v>951</v>
      </c>
      <c r="B137" s="52" t="s">
        <v>686</v>
      </c>
      <c r="C137" s="43" t="s">
        <v>680</v>
      </c>
      <c r="D137" s="50" t="s">
        <v>943</v>
      </c>
      <c r="E137" s="41" t="s">
        <v>162</v>
      </c>
      <c r="F137" s="33" t="s">
        <v>717</v>
      </c>
    </row>
    <row r="138" spans="1:6" s="22" customFormat="1" ht="20.100000000000001" customHeight="1">
      <c r="A138" s="52"/>
      <c r="B138" s="52"/>
      <c r="C138" s="50"/>
      <c r="D138" s="50"/>
      <c r="E138" s="42"/>
      <c r="F138" s="34" t="s">
        <v>707</v>
      </c>
    </row>
    <row r="139" spans="1:6" s="22" customFormat="1" ht="20.100000000000001" customHeight="1">
      <c r="A139" s="52"/>
      <c r="B139" s="52"/>
      <c r="C139" s="50"/>
      <c r="D139" s="50"/>
      <c r="E139" s="42"/>
      <c r="F139" s="34" t="s">
        <v>706</v>
      </c>
    </row>
    <row r="140" spans="1:6" s="22" customFormat="1" ht="20.100000000000001" customHeight="1">
      <c r="A140" s="52"/>
      <c r="B140" s="52"/>
      <c r="C140" s="50"/>
      <c r="D140" s="50"/>
      <c r="E140" s="42"/>
      <c r="F140" s="34" t="s">
        <v>709</v>
      </c>
    </row>
    <row r="141" spans="1:6" s="22" customFormat="1" ht="20.100000000000001" customHeight="1">
      <c r="A141" s="52"/>
      <c r="B141" s="52"/>
      <c r="C141" s="50"/>
      <c r="D141" s="50"/>
      <c r="E141" s="43"/>
      <c r="F141" s="34" t="s">
        <v>725</v>
      </c>
    </row>
    <row r="142" spans="1:6" s="22" customFormat="1" ht="20.100000000000001" customHeight="1">
      <c r="A142" s="52"/>
      <c r="B142" s="52"/>
      <c r="C142" s="50"/>
      <c r="D142" s="50"/>
      <c r="E142" s="35" t="s">
        <v>690</v>
      </c>
      <c r="F142" s="34" t="s">
        <v>718</v>
      </c>
    </row>
    <row r="143" spans="1:6" s="22" customFormat="1" ht="20.100000000000001" customHeight="1">
      <c r="A143" s="51" t="s">
        <v>952</v>
      </c>
      <c r="B143" s="51" t="s">
        <v>686</v>
      </c>
      <c r="C143" s="42" t="s">
        <v>681</v>
      </c>
      <c r="D143" s="50" t="s">
        <v>943</v>
      </c>
      <c r="E143" s="41" t="s">
        <v>932</v>
      </c>
      <c r="F143" s="34" t="s">
        <v>719</v>
      </c>
    </row>
    <row r="144" spans="1:6" s="22" customFormat="1" ht="20.100000000000001" customHeight="1">
      <c r="A144" s="52"/>
      <c r="B144" s="52"/>
      <c r="C144" s="42"/>
      <c r="D144" s="50"/>
      <c r="E144" s="42"/>
      <c r="F144" s="34" t="s">
        <v>720</v>
      </c>
    </row>
    <row r="145" spans="1:6" s="22" customFormat="1" ht="20.100000000000001" customHeight="1">
      <c r="A145" s="52"/>
      <c r="B145" s="52"/>
      <c r="C145" s="42"/>
      <c r="D145" s="50"/>
      <c r="E145" s="42"/>
      <c r="F145" s="34" t="s">
        <v>721</v>
      </c>
    </row>
    <row r="146" spans="1:6" s="22" customFormat="1" ht="20.100000000000001" customHeight="1">
      <c r="A146" s="52"/>
      <c r="B146" s="52"/>
      <c r="C146" s="42"/>
      <c r="D146" s="50"/>
      <c r="E146" s="42"/>
      <c r="F146" s="34" t="s">
        <v>722</v>
      </c>
    </row>
    <row r="147" spans="1:6" s="22" customFormat="1" ht="20.100000000000001" customHeight="1">
      <c r="A147" s="52"/>
      <c r="B147" s="52"/>
      <c r="C147" s="42"/>
      <c r="D147" s="50"/>
      <c r="E147" s="42"/>
      <c r="F147" s="34" t="s">
        <v>726</v>
      </c>
    </row>
    <row r="148" spans="1:6" s="22" customFormat="1" ht="20.100000000000001" customHeight="1">
      <c r="A148" s="52"/>
      <c r="B148" s="52"/>
      <c r="C148" s="42"/>
      <c r="D148" s="50"/>
      <c r="E148" s="42"/>
      <c r="F148" s="34" t="s">
        <v>727</v>
      </c>
    </row>
    <row r="149" spans="1:6" s="22" customFormat="1" ht="20.100000000000001" customHeight="1">
      <c r="A149" s="52"/>
      <c r="B149" s="52"/>
      <c r="C149" s="42"/>
      <c r="D149" s="50"/>
      <c r="E149" s="42"/>
      <c r="F149" s="34" t="s">
        <v>728</v>
      </c>
    </row>
    <row r="150" spans="1:6" s="22" customFormat="1" ht="20.100000000000001" customHeight="1">
      <c r="A150" s="52"/>
      <c r="B150" s="52"/>
      <c r="C150" s="42"/>
      <c r="D150" s="50"/>
      <c r="E150" s="42"/>
      <c r="F150" s="34" t="s">
        <v>721</v>
      </c>
    </row>
    <row r="151" spans="1:6" s="22" customFormat="1" ht="20.100000000000001" customHeight="1">
      <c r="A151" s="53"/>
      <c r="B151" s="53"/>
      <c r="C151" s="43"/>
      <c r="D151" s="50"/>
      <c r="E151" s="43"/>
      <c r="F151" s="33" t="s">
        <v>729</v>
      </c>
    </row>
    <row r="152" spans="1:6" s="23" customFormat="1" ht="20.100000000000001" customHeight="1">
      <c r="A152" s="54" t="s">
        <v>953</v>
      </c>
      <c r="B152" s="41" t="s">
        <v>785</v>
      </c>
      <c r="C152" s="41" t="s">
        <v>786</v>
      </c>
      <c r="D152" s="41" t="s">
        <v>171</v>
      </c>
      <c r="E152" s="41" t="s">
        <v>787</v>
      </c>
      <c r="F152" s="33" t="s">
        <v>788</v>
      </c>
    </row>
    <row r="153" spans="1:6" s="23" customFormat="1" ht="20.100000000000001" customHeight="1">
      <c r="A153" s="55"/>
      <c r="B153" s="42"/>
      <c r="C153" s="42"/>
      <c r="D153" s="42"/>
      <c r="E153" s="42"/>
      <c r="F153" s="33" t="s">
        <v>750</v>
      </c>
    </row>
    <row r="154" spans="1:6" s="23" customFormat="1" ht="20.100000000000001" customHeight="1">
      <c r="A154" s="55"/>
      <c r="B154" s="42"/>
      <c r="C154" s="42"/>
      <c r="D154" s="42"/>
      <c r="E154" s="42"/>
      <c r="F154" s="33" t="s">
        <v>783</v>
      </c>
    </row>
    <row r="155" spans="1:6" s="23" customFormat="1" ht="20.100000000000001" customHeight="1">
      <c r="A155" s="55"/>
      <c r="B155" s="42"/>
      <c r="C155" s="42"/>
      <c r="D155" s="42"/>
      <c r="E155" s="42"/>
      <c r="F155" s="33" t="s">
        <v>737</v>
      </c>
    </row>
    <row r="156" spans="1:6" s="23" customFormat="1" ht="20.100000000000001" customHeight="1">
      <c r="A156" s="55"/>
      <c r="B156" s="42"/>
      <c r="C156" s="42"/>
      <c r="D156" s="42"/>
      <c r="E156" s="42"/>
      <c r="F156" s="33" t="s">
        <v>906</v>
      </c>
    </row>
    <row r="157" spans="1:6" s="23" customFormat="1" ht="20.100000000000001" customHeight="1">
      <c r="A157" s="55"/>
      <c r="B157" s="42"/>
      <c r="C157" s="42"/>
      <c r="D157" s="42"/>
      <c r="E157" s="42"/>
      <c r="F157" s="33" t="s">
        <v>789</v>
      </c>
    </row>
    <row r="158" spans="1:6" s="23" customFormat="1" ht="20.100000000000001" customHeight="1">
      <c r="A158" s="55"/>
      <c r="B158" s="42"/>
      <c r="C158" s="42"/>
      <c r="D158" s="42"/>
      <c r="E158" s="42"/>
      <c r="F158" s="33" t="s">
        <v>907</v>
      </c>
    </row>
    <row r="159" spans="1:6" s="23" customFormat="1" ht="20.100000000000001" customHeight="1">
      <c r="A159" s="55"/>
      <c r="B159" s="42"/>
      <c r="C159" s="42"/>
      <c r="D159" s="42"/>
      <c r="E159" s="42"/>
      <c r="F159" s="33" t="s">
        <v>791</v>
      </c>
    </row>
    <row r="160" spans="1:6" s="23" customFormat="1" ht="20.100000000000001" customHeight="1">
      <c r="A160" s="55"/>
      <c r="B160" s="42"/>
      <c r="C160" s="42"/>
      <c r="D160" s="42"/>
      <c r="E160" s="42"/>
      <c r="F160" s="33" t="s">
        <v>908</v>
      </c>
    </row>
    <row r="161" spans="1:6" s="23" customFormat="1" ht="20.100000000000001" customHeight="1">
      <c r="A161" s="55"/>
      <c r="B161" s="42"/>
      <c r="C161" s="42"/>
      <c r="D161" s="42"/>
      <c r="E161" s="42"/>
      <c r="F161" s="33" t="s">
        <v>792</v>
      </c>
    </row>
    <row r="162" spans="1:6" s="23" customFormat="1" ht="20.100000000000001" customHeight="1">
      <c r="A162" s="55"/>
      <c r="B162" s="42"/>
      <c r="C162" s="42"/>
      <c r="D162" s="42"/>
      <c r="E162" s="42"/>
      <c r="F162" s="33" t="s">
        <v>793</v>
      </c>
    </row>
    <row r="163" spans="1:6" s="23" customFormat="1" ht="20.100000000000001" customHeight="1">
      <c r="A163" s="55"/>
      <c r="B163" s="42"/>
      <c r="C163" s="42"/>
      <c r="D163" s="42"/>
      <c r="E163" s="42"/>
      <c r="F163" s="33" t="s">
        <v>794</v>
      </c>
    </row>
    <row r="164" spans="1:6" s="23" customFormat="1" ht="20.100000000000001" customHeight="1">
      <c r="A164" s="55"/>
      <c r="B164" s="42"/>
      <c r="C164" s="42"/>
      <c r="D164" s="42"/>
      <c r="E164" s="42"/>
      <c r="F164" s="33" t="s">
        <v>773</v>
      </c>
    </row>
    <row r="165" spans="1:6" s="23" customFormat="1" ht="20.100000000000001" customHeight="1">
      <c r="A165" s="55"/>
      <c r="B165" s="42"/>
      <c r="C165" s="42"/>
      <c r="D165" s="42"/>
      <c r="E165" s="42"/>
      <c r="F165" s="33" t="s">
        <v>795</v>
      </c>
    </row>
    <row r="166" spans="1:6" s="23" customFormat="1" ht="20.100000000000001" customHeight="1">
      <c r="A166" s="55"/>
      <c r="B166" s="42"/>
      <c r="C166" s="42"/>
      <c r="D166" s="42"/>
      <c r="E166" s="42"/>
      <c r="F166" s="33" t="s">
        <v>796</v>
      </c>
    </row>
    <row r="167" spans="1:6" s="23" customFormat="1" ht="20.100000000000001" customHeight="1">
      <c r="A167" s="55"/>
      <c r="B167" s="42"/>
      <c r="C167" s="42"/>
      <c r="D167" s="43"/>
      <c r="E167" s="43"/>
      <c r="F167" s="33" t="s">
        <v>784</v>
      </c>
    </row>
    <row r="168" spans="1:6" s="23" customFormat="1" ht="20.100000000000001" customHeight="1">
      <c r="A168" s="54" t="s">
        <v>742</v>
      </c>
      <c r="B168" s="41" t="s">
        <v>682</v>
      </c>
      <c r="C168" s="41" t="s">
        <v>683</v>
      </c>
      <c r="D168" s="41" t="s">
        <v>661</v>
      </c>
      <c r="E168" s="41" t="s">
        <v>859</v>
      </c>
      <c r="F168" s="36" t="s">
        <v>839</v>
      </c>
    </row>
    <row r="169" spans="1:6" s="23" customFormat="1" ht="20.100000000000001" customHeight="1">
      <c r="A169" s="55"/>
      <c r="B169" s="42"/>
      <c r="C169" s="42"/>
      <c r="D169" s="42"/>
      <c r="E169" s="42"/>
      <c r="F169" s="36" t="s">
        <v>836</v>
      </c>
    </row>
    <row r="170" spans="1:6" s="23" customFormat="1" ht="20.100000000000001" customHeight="1">
      <c r="A170" s="55"/>
      <c r="B170" s="42"/>
      <c r="C170" s="42"/>
      <c r="D170" s="42"/>
      <c r="E170" s="42"/>
      <c r="F170" s="36" t="s">
        <v>840</v>
      </c>
    </row>
    <row r="171" spans="1:6" s="23" customFormat="1" ht="20.100000000000001" customHeight="1">
      <c r="A171" s="55"/>
      <c r="B171" s="42"/>
      <c r="C171" s="42"/>
      <c r="D171" s="42"/>
      <c r="E171" s="42"/>
      <c r="F171" s="36" t="s">
        <v>841</v>
      </c>
    </row>
    <row r="172" spans="1:6" s="23" customFormat="1" ht="20.100000000000001" customHeight="1">
      <c r="A172" s="55"/>
      <c r="B172" s="42"/>
      <c r="C172" s="42"/>
      <c r="D172" s="42"/>
      <c r="E172" s="42"/>
      <c r="F172" s="36" t="s">
        <v>842</v>
      </c>
    </row>
    <row r="173" spans="1:6" s="23" customFormat="1" ht="20.100000000000001" customHeight="1">
      <c r="A173" s="55"/>
      <c r="B173" s="42"/>
      <c r="C173" s="42"/>
      <c r="D173" s="42"/>
      <c r="E173" s="42"/>
      <c r="F173" s="36" t="s">
        <v>843</v>
      </c>
    </row>
    <row r="174" spans="1:6" s="23" customFormat="1" ht="20.100000000000001" customHeight="1">
      <c r="A174" s="55"/>
      <c r="B174" s="42"/>
      <c r="C174" s="42"/>
      <c r="D174" s="42"/>
      <c r="E174" s="42"/>
      <c r="F174" s="36" t="s">
        <v>844</v>
      </c>
    </row>
    <row r="175" spans="1:6" s="23" customFormat="1" ht="20.100000000000001" customHeight="1">
      <c r="A175" s="55"/>
      <c r="B175" s="42"/>
      <c r="C175" s="42"/>
      <c r="D175" s="42"/>
      <c r="E175" s="42"/>
      <c r="F175" s="36" t="s">
        <v>845</v>
      </c>
    </row>
    <row r="176" spans="1:6" s="23" customFormat="1" ht="20.100000000000001" customHeight="1">
      <c r="A176" s="55"/>
      <c r="B176" s="42"/>
      <c r="C176" s="42"/>
      <c r="D176" s="42"/>
      <c r="E176" s="43"/>
      <c r="F176" s="36" t="s">
        <v>846</v>
      </c>
    </row>
    <row r="177" spans="1:6" s="23" customFormat="1" ht="20.100000000000001" customHeight="1">
      <c r="A177" s="56"/>
      <c r="B177" s="43"/>
      <c r="C177" s="43"/>
      <c r="D177" s="43"/>
      <c r="E177" s="35" t="s">
        <v>838</v>
      </c>
      <c r="F177" s="36" t="s">
        <v>837</v>
      </c>
    </row>
    <row r="178" spans="1:6" s="20" customFormat="1" ht="20.100000000000001" customHeight="1">
      <c r="A178" s="58" t="s">
        <v>684</v>
      </c>
      <c r="B178" s="57" t="s">
        <v>743</v>
      </c>
      <c r="C178" s="44" t="s">
        <v>744</v>
      </c>
      <c r="D178" s="44" t="s">
        <v>943</v>
      </c>
      <c r="E178" s="44" t="s">
        <v>863</v>
      </c>
      <c r="F178" s="33" t="s">
        <v>847</v>
      </c>
    </row>
    <row r="179" spans="1:6" s="20" customFormat="1" ht="20.100000000000001" customHeight="1">
      <c r="A179" s="58"/>
      <c r="B179" s="57"/>
      <c r="C179" s="45"/>
      <c r="D179" s="45"/>
      <c r="E179" s="45"/>
      <c r="F179" s="33" t="s">
        <v>666</v>
      </c>
    </row>
    <row r="180" spans="1:6" s="20" customFormat="1" ht="20.100000000000001" customHeight="1">
      <c r="A180" s="58"/>
      <c r="B180" s="57"/>
      <c r="C180" s="45"/>
      <c r="D180" s="45"/>
      <c r="E180" s="45"/>
      <c r="F180" s="33" t="s">
        <v>745</v>
      </c>
    </row>
    <row r="181" spans="1:6" s="20" customFormat="1" ht="20.100000000000001" customHeight="1">
      <c r="A181" s="58"/>
      <c r="B181" s="57"/>
      <c r="C181" s="45"/>
      <c r="D181" s="45"/>
      <c r="E181" s="45"/>
      <c r="F181" s="33" t="s">
        <v>849</v>
      </c>
    </row>
    <row r="182" spans="1:6" s="20" customFormat="1" ht="20.100000000000001" customHeight="1">
      <c r="A182" s="58"/>
      <c r="B182" s="57"/>
      <c r="C182" s="45"/>
      <c r="D182" s="45"/>
      <c r="E182" s="45"/>
      <c r="F182" s="33" t="s">
        <v>848</v>
      </c>
    </row>
    <row r="183" spans="1:6" s="20" customFormat="1" ht="20.100000000000001" customHeight="1">
      <c r="A183" s="58"/>
      <c r="B183" s="57"/>
      <c r="C183" s="45"/>
      <c r="D183" s="45"/>
      <c r="E183" s="45"/>
      <c r="F183" s="33" t="s">
        <v>850</v>
      </c>
    </row>
    <row r="184" spans="1:6" s="20" customFormat="1" ht="20.100000000000001" customHeight="1">
      <c r="A184" s="58"/>
      <c r="B184" s="57"/>
      <c r="C184" s="45"/>
      <c r="D184" s="46"/>
      <c r="E184" s="46"/>
      <c r="F184" s="33" t="s">
        <v>846</v>
      </c>
    </row>
    <row r="185" spans="1:6" s="23" customFormat="1" ht="20.100000000000001" customHeight="1">
      <c r="A185" s="54" t="s">
        <v>954</v>
      </c>
      <c r="B185" s="44" t="s">
        <v>746</v>
      </c>
      <c r="C185" s="44" t="s">
        <v>665</v>
      </c>
      <c r="D185" s="41" t="s">
        <v>943</v>
      </c>
      <c r="E185" s="41" t="s">
        <v>864</v>
      </c>
      <c r="F185" s="33" t="s">
        <v>933</v>
      </c>
    </row>
    <row r="186" spans="1:6" s="23" customFormat="1" ht="20.100000000000001" customHeight="1">
      <c r="A186" s="55"/>
      <c r="B186" s="45"/>
      <c r="C186" s="45"/>
      <c r="D186" s="42"/>
      <c r="E186" s="42"/>
      <c r="F186" s="33" t="s">
        <v>747</v>
      </c>
    </row>
    <row r="187" spans="1:6" s="23" customFormat="1" ht="20.100000000000001" customHeight="1">
      <c r="A187" s="55"/>
      <c r="B187" s="45"/>
      <c r="C187" s="45"/>
      <c r="D187" s="42"/>
      <c r="E187" s="42"/>
      <c r="F187" s="33" t="s">
        <v>734</v>
      </c>
    </row>
    <row r="188" spans="1:6" s="23" customFormat="1" ht="20.100000000000001" customHeight="1">
      <c r="A188" s="55"/>
      <c r="B188" s="45"/>
      <c r="C188" s="45"/>
      <c r="D188" s="42"/>
      <c r="E188" s="42"/>
      <c r="F188" s="33" t="s">
        <v>748</v>
      </c>
    </row>
    <row r="189" spans="1:6" s="23" customFormat="1" ht="20.100000000000001" customHeight="1">
      <c r="A189" s="55"/>
      <c r="B189" s="45"/>
      <c r="C189" s="45"/>
      <c r="D189" s="42"/>
      <c r="E189" s="42"/>
      <c r="F189" s="33" t="s">
        <v>861</v>
      </c>
    </row>
    <row r="190" spans="1:6" s="23" customFormat="1" ht="20.100000000000001" customHeight="1">
      <c r="A190" s="55"/>
      <c r="B190" s="45"/>
      <c r="C190" s="45"/>
      <c r="D190" s="42"/>
      <c r="E190" s="42"/>
      <c r="F190" s="33" t="s">
        <v>862</v>
      </c>
    </row>
    <row r="191" spans="1:6" s="23" customFormat="1" ht="20.100000000000001" customHeight="1">
      <c r="A191" s="55"/>
      <c r="B191" s="45"/>
      <c r="C191" s="45"/>
      <c r="D191" s="42"/>
      <c r="E191" s="42"/>
      <c r="F191" s="33" t="s">
        <v>747</v>
      </c>
    </row>
    <row r="192" spans="1:6" s="23" customFormat="1" ht="20.100000000000001" customHeight="1">
      <c r="A192" s="55"/>
      <c r="B192" s="45"/>
      <c r="C192" s="45"/>
      <c r="D192" s="42"/>
      <c r="E192" s="42"/>
      <c r="F192" s="33" t="s">
        <v>734</v>
      </c>
    </row>
    <row r="193" spans="1:6" s="23" customFormat="1" ht="20.100000000000001" customHeight="1">
      <c r="A193" s="55"/>
      <c r="B193" s="45"/>
      <c r="C193" s="45"/>
      <c r="D193" s="42"/>
      <c r="E193" s="43"/>
      <c r="F193" s="33" t="s">
        <v>664</v>
      </c>
    </row>
    <row r="194" spans="1:6" s="23" customFormat="1" ht="20.100000000000001" customHeight="1">
      <c r="A194" s="56"/>
      <c r="B194" s="46"/>
      <c r="C194" s="46"/>
      <c r="D194" s="43"/>
      <c r="E194" s="35" t="s">
        <v>858</v>
      </c>
      <c r="F194" s="36" t="s">
        <v>837</v>
      </c>
    </row>
    <row r="195" spans="1:6" s="23" customFormat="1" ht="20.100000000000001" customHeight="1">
      <c r="A195" s="51" t="s">
        <v>955</v>
      </c>
      <c r="B195" s="41" t="s">
        <v>797</v>
      </c>
      <c r="C195" s="41" t="s">
        <v>798</v>
      </c>
      <c r="D195" s="41" t="s">
        <v>663</v>
      </c>
      <c r="E195" s="41" t="s">
        <v>662</v>
      </c>
      <c r="F195" s="33" t="s">
        <v>800</v>
      </c>
    </row>
    <row r="196" spans="1:6" s="23" customFormat="1" ht="20.100000000000001" customHeight="1">
      <c r="A196" s="52"/>
      <c r="B196" s="42"/>
      <c r="C196" s="42"/>
      <c r="D196" s="42"/>
      <c r="E196" s="42"/>
      <c r="F196" s="33" t="s">
        <v>802</v>
      </c>
    </row>
    <row r="197" spans="1:6" s="23" customFormat="1" ht="20.100000000000001" customHeight="1">
      <c r="A197" s="52"/>
      <c r="B197" s="42"/>
      <c r="C197" s="42"/>
      <c r="D197" s="42"/>
      <c r="E197" s="42"/>
      <c r="F197" s="33" t="s">
        <v>803</v>
      </c>
    </row>
    <row r="198" spans="1:6" s="23" customFormat="1" ht="20.100000000000001" customHeight="1">
      <c r="A198" s="52"/>
      <c r="B198" s="42"/>
      <c r="C198" s="42"/>
      <c r="D198" s="42"/>
      <c r="E198" s="42"/>
      <c r="F198" s="33" t="s">
        <v>804</v>
      </c>
    </row>
    <row r="199" spans="1:6" s="23" customFormat="1" ht="20.100000000000001" customHeight="1">
      <c r="A199" s="52"/>
      <c r="B199" s="42"/>
      <c r="C199" s="42"/>
      <c r="D199" s="42"/>
      <c r="E199" s="42"/>
      <c r="F199" s="33" t="s">
        <v>805</v>
      </c>
    </row>
    <row r="200" spans="1:6" s="23" customFormat="1" ht="20.100000000000001" customHeight="1">
      <c r="A200" s="52"/>
      <c r="B200" s="42"/>
      <c r="C200" s="42"/>
      <c r="D200" s="42"/>
      <c r="E200" s="42"/>
      <c r="F200" s="33" t="s">
        <v>865</v>
      </c>
    </row>
    <row r="201" spans="1:6" s="23" customFormat="1" ht="20.100000000000001" customHeight="1">
      <c r="A201" s="52"/>
      <c r="B201" s="42"/>
      <c r="C201" s="42"/>
      <c r="D201" s="42"/>
      <c r="E201" s="42"/>
      <c r="F201" s="33" t="s">
        <v>860</v>
      </c>
    </row>
    <row r="202" spans="1:6" s="23" customFormat="1" ht="20.100000000000001" customHeight="1">
      <c r="A202" s="52"/>
      <c r="B202" s="42"/>
      <c r="C202" s="42"/>
      <c r="D202" s="42"/>
      <c r="E202" s="42"/>
      <c r="F202" s="33" t="s">
        <v>866</v>
      </c>
    </row>
    <row r="203" spans="1:6" s="23" customFormat="1" ht="20.100000000000001" customHeight="1">
      <c r="A203" s="52"/>
      <c r="B203" s="42"/>
      <c r="C203" s="42"/>
      <c r="D203" s="42"/>
      <c r="E203" s="42"/>
      <c r="F203" s="33" t="s">
        <v>867</v>
      </c>
    </row>
    <row r="204" spans="1:6" s="23" customFormat="1" ht="20.100000000000001" customHeight="1">
      <c r="A204" s="52"/>
      <c r="B204" s="42"/>
      <c r="C204" s="42"/>
      <c r="D204" s="42"/>
      <c r="E204" s="42"/>
      <c r="F204" s="33"/>
    </row>
    <row r="205" spans="1:6" s="23" customFormat="1" ht="20.100000000000001" customHeight="1">
      <c r="A205" s="52"/>
      <c r="B205" s="42"/>
      <c r="C205" s="42"/>
      <c r="D205" s="42"/>
      <c r="E205" s="42"/>
      <c r="F205" s="33" t="s">
        <v>806</v>
      </c>
    </row>
    <row r="206" spans="1:6" s="23" customFormat="1" ht="20.100000000000001" customHeight="1">
      <c r="A206" s="52"/>
      <c r="B206" s="42"/>
      <c r="C206" s="42"/>
      <c r="D206" s="42"/>
      <c r="E206" s="42"/>
      <c r="F206" s="33" t="s">
        <v>807</v>
      </c>
    </row>
    <row r="207" spans="1:6" s="23" customFormat="1" ht="20.100000000000001" customHeight="1">
      <c r="A207" s="52"/>
      <c r="B207" s="42"/>
      <c r="C207" s="42"/>
      <c r="D207" s="42"/>
      <c r="E207" s="42"/>
      <c r="F207" s="33" t="s">
        <v>801</v>
      </c>
    </row>
    <row r="208" spans="1:6" s="23" customFormat="1" ht="20.100000000000001" customHeight="1">
      <c r="A208" s="52"/>
      <c r="B208" s="42"/>
      <c r="C208" s="42"/>
      <c r="D208" s="42"/>
      <c r="E208" s="42"/>
      <c r="F208" s="33" t="s">
        <v>808</v>
      </c>
    </row>
    <row r="209" spans="1:6" s="23" customFormat="1" ht="20.100000000000001" customHeight="1">
      <c r="A209" s="52"/>
      <c r="B209" s="42"/>
      <c r="C209" s="42"/>
      <c r="D209" s="42"/>
      <c r="E209" s="42"/>
      <c r="F209" s="33" t="s">
        <v>799</v>
      </c>
    </row>
    <row r="210" spans="1:6" s="23" customFormat="1" ht="20.100000000000001" customHeight="1">
      <c r="A210" s="52"/>
      <c r="B210" s="42"/>
      <c r="C210" s="42"/>
      <c r="D210" s="42"/>
      <c r="E210" s="43"/>
      <c r="F210" s="33" t="s">
        <v>667</v>
      </c>
    </row>
    <row r="211" spans="1:6" s="23" customFormat="1" ht="20.100000000000001" customHeight="1">
      <c r="A211" s="53"/>
      <c r="B211" s="43"/>
      <c r="C211" s="43"/>
      <c r="D211" s="43"/>
      <c r="E211" s="35" t="s">
        <v>858</v>
      </c>
      <c r="F211" s="33" t="s">
        <v>868</v>
      </c>
    </row>
    <row r="212" spans="1:6" s="23" customFormat="1" ht="20.100000000000001" customHeight="1">
      <c r="A212" s="50">
        <v>19</v>
      </c>
      <c r="B212" s="50" t="s">
        <v>809</v>
      </c>
      <c r="C212" s="41" t="s">
        <v>976</v>
      </c>
      <c r="D212" s="41" t="s">
        <v>810</v>
      </c>
      <c r="E212" s="41" t="s">
        <v>811</v>
      </c>
      <c r="F212" s="33" t="s">
        <v>917</v>
      </c>
    </row>
    <row r="213" spans="1:6" s="23" customFormat="1" ht="20.100000000000001" customHeight="1">
      <c r="A213" s="50"/>
      <c r="B213" s="50"/>
      <c r="C213" s="42"/>
      <c r="D213" s="42"/>
      <c r="E213" s="42"/>
      <c r="F213" s="33" t="s">
        <v>918</v>
      </c>
    </row>
    <row r="214" spans="1:6" s="23" customFormat="1" ht="20.100000000000001" customHeight="1">
      <c r="A214" s="50"/>
      <c r="B214" s="50"/>
      <c r="C214" s="42"/>
      <c r="D214" s="42"/>
      <c r="E214" s="42"/>
      <c r="F214" s="33" t="s">
        <v>919</v>
      </c>
    </row>
    <row r="215" spans="1:6" s="23" customFormat="1" ht="20.100000000000001" customHeight="1">
      <c r="A215" s="50"/>
      <c r="B215" s="50"/>
      <c r="C215" s="42"/>
      <c r="D215" s="42"/>
      <c r="E215" s="42"/>
      <c r="F215" s="33" t="s">
        <v>765</v>
      </c>
    </row>
    <row r="216" spans="1:6" s="23" customFormat="1" ht="20.100000000000001" customHeight="1">
      <c r="A216" s="50"/>
      <c r="B216" s="50"/>
      <c r="C216" s="42"/>
      <c r="D216" s="42"/>
      <c r="E216" s="42"/>
      <c r="F216" s="33" t="s">
        <v>738</v>
      </c>
    </row>
    <row r="217" spans="1:6" s="23" customFormat="1" ht="20.100000000000001" customHeight="1">
      <c r="A217" s="50"/>
      <c r="B217" s="50"/>
      <c r="C217" s="42"/>
      <c r="D217" s="42"/>
      <c r="E217" s="42"/>
      <c r="F217" s="33" t="s">
        <v>812</v>
      </c>
    </row>
    <row r="218" spans="1:6" s="23" customFormat="1" ht="20.100000000000001" customHeight="1">
      <c r="A218" s="50"/>
      <c r="B218" s="50"/>
      <c r="C218" s="42"/>
      <c r="D218" s="42"/>
      <c r="E218" s="42"/>
      <c r="F218" s="33" t="s">
        <v>801</v>
      </c>
    </row>
    <row r="219" spans="1:6" s="23" customFormat="1" ht="20.100000000000001" customHeight="1">
      <c r="A219" s="50"/>
      <c r="B219" s="50"/>
      <c r="C219" s="42"/>
      <c r="D219" s="42"/>
      <c r="E219" s="42"/>
      <c r="F219" s="33" t="s">
        <v>920</v>
      </c>
    </row>
    <row r="220" spans="1:6" s="23" customFormat="1" ht="20.100000000000001" customHeight="1">
      <c r="A220" s="50"/>
      <c r="B220" s="50"/>
      <c r="C220" s="42"/>
      <c r="D220" s="42"/>
      <c r="E220" s="42"/>
      <c r="F220" s="33" t="s">
        <v>921</v>
      </c>
    </row>
    <row r="221" spans="1:6" s="23" customFormat="1" ht="20.100000000000001" customHeight="1">
      <c r="A221" s="50"/>
      <c r="B221" s="50"/>
      <c r="C221" s="42"/>
      <c r="D221" s="42"/>
      <c r="E221" s="42"/>
      <c r="F221" s="33" t="s">
        <v>813</v>
      </c>
    </row>
    <row r="222" spans="1:6" s="23" customFormat="1" ht="20.100000000000001" customHeight="1">
      <c r="A222" s="50"/>
      <c r="B222" s="50"/>
      <c r="C222" s="42"/>
      <c r="D222" s="42"/>
      <c r="E222" s="42"/>
      <c r="F222" s="33" t="s">
        <v>814</v>
      </c>
    </row>
    <row r="223" spans="1:6" s="23" customFormat="1" ht="20.100000000000001" customHeight="1">
      <c r="A223" s="50"/>
      <c r="B223" s="50"/>
      <c r="C223" s="42"/>
      <c r="D223" s="43"/>
      <c r="E223" s="43"/>
      <c r="F223" s="33" t="s">
        <v>815</v>
      </c>
    </row>
    <row r="224" spans="1:6" s="24" customFormat="1" ht="20.100000000000001" customHeight="1">
      <c r="A224" s="41">
        <v>20</v>
      </c>
      <c r="B224" s="41" t="s">
        <v>751</v>
      </c>
      <c r="C224" s="41" t="s">
        <v>752</v>
      </c>
      <c r="D224" s="47" t="s">
        <v>171</v>
      </c>
      <c r="E224" s="41" t="s">
        <v>936</v>
      </c>
      <c r="F224" s="37" t="s">
        <v>669</v>
      </c>
    </row>
    <row r="225" spans="1:6" s="24" customFormat="1" ht="20.100000000000001" customHeight="1">
      <c r="A225" s="42"/>
      <c r="B225" s="42"/>
      <c r="C225" s="42"/>
      <c r="D225" s="48"/>
      <c r="E225" s="42"/>
      <c r="F225" s="37" t="s">
        <v>937</v>
      </c>
    </row>
    <row r="226" spans="1:6" s="24" customFormat="1" ht="20.100000000000001" customHeight="1">
      <c r="A226" s="42"/>
      <c r="B226" s="42"/>
      <c r="C226" s="42"/>
      <c r="D226" s="48"/>
      <c r="E226" s="42"/>
      <c r="F226" s="37" t="s">
        <v>938</v>
      </c>
    </row>
    <row r="227" spans="1:6" s="24" customFormat="1" ht="20.100000000000001" customHeight="1">
      <c r="A227" s="42"/>
      <c r="B227" s="42"/>
      <c r="C227" s="42"/>
      <c r="D227" s="48"/>
      <c r="E227" s="42"/>
      <c r="F227" s="37" t="s">
        <v>939</v>
      </c>
    </row>
    <row r="228" spans="1:6" s="24" customFormat="1" ht="20.100000000000001" customHeight="1">
      <c r="A228" s="42"/>
      <c r="B228" s="42"/>
      <c r="C228" s="42"/>
      <c r="D228" s="48"/>
      <c r="E228" s="42"/>
      <c r="F228" s="37" t="s">
        <v>940</v>
      </c>
    </row>
    <row r="229" spans="1:6" s="24" customFormat="1" ht="20.100000000000001" customHeight="1">
      <c r="A229" s="42"/>
      <c r="B229" s="42"/>
      <c r="C229" s="42"/>
      <c r="D229" s="48"/>
      <c r="E229" s="42"/>
      <c r="F229" s="37" t="s">
        <v>689</v>
      </c>
    </row>
    <row r="230" spans="1:6" s="24" customFormat="1" ht="20.100000000000001" customHeight="1">
      <c r="A230" s="42"/>
      <c r="B230" s="42"/>
      <c r="C230" s="42"/>
      <c r="D230" s="48"/>
      <c r="E230" s="42"/>
      <c r="F230" s="37" t="s">
        <v>754</v>
      </c>
    </row>
    <row r="231" spans="1:6" s="24" customFormat="1" ht="20.100000000000001" customHeight="1">
      <c r="A231" s="42"/>
      <c r="B231" s="42"/>
      <c r="C231" s="42"/>
      <c r="D231" s="48"/>
      <c r="E231" s="42"/>
      <c r="F231" s="37" t="s">
        <v>753</v>
      </c>
    </row>
    <row r="232" spans="1:6" s="24" customFormat="1" ht="20.100000000000001" customHeight="1">
      <c r="A232" s="42"/>
      <c r="B232" s="42"/>
      <c r="C232" s="42"/>
      <c r="D232" s="48"/>
      <c r="E232" s="42"/>
      <c r="F232" s="37" t="s">
        <v>941</v>
      </c>
    </row>
    <row r="233" spans="1:6" s="24" customFormat="1" ht="20.100000000000001" customHeight="1">
      <c r="A233" s="42"/>
      <c r="B233" s="42"/>
      <c r="C233" s="42"/>
      <c r="D233" s="48"/>
      <c r="E233" s="42"/>
      <c r="F233" s="37" t="s">
        <v>795</v>
      </c>
    </row>
    <row r="234" spans="1:6" s="24" customFormat="1" ht="20.100000000000001" customHeight="1">
      <c r="A234" s="42"/>
      <c r="B234" s="42"/>
      <c r="C234" s="42"/>
      <c r="D234" s="48"/>
      <c r="E234" s="42"/>
      <c r="F234" s="37" t="s">
        <v>942</v>
      </c>
    </row>
    <row r="235" spans="1:6" s="24" customFormat="1" ht="20.100000000000001" customHeight="1">
      <c r="A235" s="43"/>
      <c r="B235" s="43"/>
      <c r="C235" s="43"/>
      <c r="D235" s="49"/>
      <c r="E235" s="43"/>
      <c r="F235" s="37" t="s">
        <v>754</v>
      </c>
    </row>
    <row r="236" spans="1:6" s="24" customFormat="1" ht="20.100000000000001" customHeight="1">
      <c r="A236" s="54" t="s">
        <v>687</v>
      </c>
      <c r="B236" s="44" t="s">
        <v>816</v>
      </c>
      <c r="C236" s="44" t="s">
        <v>817</v>
      </c>
      <c r="D236" s="47" t="s">
        <v>171</v>
      </c>
      <c r="E236" s="41" t="s">
        <v>935</v>
      </c>
      <c r="F236" s="33" t="s">
        <v>928</v>
      </c>
    </row>
    <row r="237" spans="1:6" s="24" customFormat="1" ht="20.100000000000001" customHeight="1">
      <c r="A237" s="55"/>
      <c r="B237" s="45"/>
      <c r="C237" s="45"/>
      <c r="D237" s="48"/>
      <c r="E237" s="42"/>
      <c r="F237" s="33" t="s">
        <v>666</v>
      </c>
    </row>
    <row r="238" spans="1:6" ht="20.100000000000001" customHeight="1">
      <c r="A238" s="55"/>
      <c r="B238" s="45"/>
      <c r="C238" s="45"/>
      <c r="D238" s="48"/>
      <c r="E238" s="42"/>
      <c r="F238" s="33" t="s">
        <v>931</v>
      </c>
    </row>
    <row r="239" spans="1:6" ht="20.100000000000001" customHeight="1">
      <c r="A239" s="55"/>
      <c r="B239" s="45"/>
      <c r="C239" s="45"/>
      <c r="D239" s="48"/>
      <c r="E239" s="42"/>
      <c r="F239" s="33" t="s">
        <v>818</v>
      </c>
    </row>
    <row r="240" spans="1:6" ht="20.100000000000001" customHeight="1">
      <c r="A240" s="55"/>
      <c r="B240" s="45"/>
      <c r="C240" s="45"/>
      <c r="D240" s="48"/>
      <c r="E240" s="42"/>
      <c r="F240" s="33" t="s">
        <v>819</v>
      </c>
    </row>
    <row r="241" spans="1:6" ht="20.100000000000001" customHeight="1">
      <c r="A241" s="55"/>
      <c r="B241" s="45"/>
      <c r="C241" s="45"/>
      <c r="D241" s="48"/>
      <c r="E241" s="42"/>
      <c r="F241" s="33" t="s">
        <v>977</v>
      </c>
    </row>
    <row r="242" spans="1:6" ht="20.100000000000001" customHeight="1">
      <c r="A242" s="55"/>
      <c r="B242" s="45"/>
      <c r="C242" s="45"/>
      <c r="D242" s="48"/>
      <c r="E242" s="42"/>
      <c r="F242" s="33" t="s">
        <v>820</v>
      </c>
    </row>
    <row r="243" spans="1:6" ht="20.100000000000001" customHeight="1">
      <c r="A243" s="55"/>
      <c r="B243" s="45"/>
      <c r="C243" s="45"/>
      <c r="D243" s="48"/>
      <c r="E243" s="42"/>
      <c r="F243" s="33" t="s">
        <v>740</v>
      </c>
    </row>
    <row r="244" spans="1:6" ht="20.100000000000001" customHeight="1">
      <c r="A244" s="55"/>
      <c r="B244" s="45"/>
      <c r="C244" s="45"/>
      <c r="D244" s="48"/>
      <c r="E244" s="42"/>
      <c r="F244" s="33" t="s">
        <v>748</v>
      </c>
    </row>
    <row r="245" spans="1:6" ht="20.100000000000001" customHeight="1">
      <c r="A245" s="55"/>
      <c r="B245" s="45"/>
      <c r="C245" s="45"/>
      <c r="D245" s="48"/>
      <c r="E245" s="42"/>
      <c r="F245" s="33" t="s">
        <v>929</v>
      </c>
    </row>
    <row r="246" spans="1:6" ht="20.100000000000001" customHeight="1">
      <c r="A246" s="55"/>
      <c r="B246" s="45"/>
      <c r="C246" s="45"/>
      <c r="D246" s="48"/>
      <c r="E246" s="42"/>
      <c r="F246" s="33" t="s">
        <v>821</v>
      </c>
    </row>
    <row r="247" spans="1:6" ht="20.100000000000001" customHeight="1">
      <c r="A247" s="55"/>
      <c r="B247" s="45"/>
      <c r="C247" s="45"/>
      <c r="D247" s="48"/>
      <c r="E247" s="42"/>
      <c r="F247" s="33" t="s">
        <v>930</v>
      </c>
    </row>
    <row r="248" spans="1:6" ht="20.100000000000001" customHeight="1">
      <c r="A248" s="56"/>
      <c r="B248" s="46"/>
      <c r="C248" s="46"/>
      <c r="D248" s="49"/>
      <c r="E248" s="43"/>
      <c r="F248" s="33" t="s">
        <v>822</v>
      </c>
    </row>
    <row r="249" spans="1:6" ht="36" customHeight="1">
      <c r="A249" s="27" t="s">
        <v>755</v>
      </c>
      <c r="B249" s="18" t="s">
        <v>756</v>
      </c>
      <c r="C249" s="26" t="s">
        <v>757</v>
      </c>
      <c r="D249" s="26" t="s">
        <v>943</v>
      </c>
      <c r="E249" s="26" t="s">
        <v>934</v>
      </c>
      <c r="F249" s="33" t="s">
        <v>758</v>
      </c>
    </row>
    <row r="250" spans="1:6" ht="20.100000000000001" customHeight="1">
      <c r="A250" s="54" t="s">
        <v>823</v>
      </c>
      <c r="B250" s="44" t="s">
        <v>824</v>
      </c>
      <c r="C250" s="44" t="s">
        <v>825</v>
      </c>
      <c r="D250" s="44" t="s">
        <v>943</v>
      </c>
      <c r="E250" s="44" t="s">
        <v>859</v>
      </c>
      <c r="F250" s="33" t="s">
        <v>826</v>
      </c>
    </row>
    <row r="251" spans="1:6" ht="20.100000000000001" customHeight="1">
      <c r="A251" s="55"/>
      <c r="B251" s="45"/>
      <c r="C251" s="45"/>
      <c r="D251" s="45"/>
      <c r="E251" s="45"/>
      <c r="F251" s="33" t="s">
        <v>666</v>
      </c>
    </row>
    <row r="252" spans="1:6" ht="20.100000000000001" customHeight="1">
      <c r="A252" s="56"/>
      <c r="B252" s="46"/>
      <c r="C252" s="46"/>
      <c r="D252" s="46"/>
      <c r="E252" s="46"/>
      <c r="F252" s="33" t="s">
        <v>835</v>
      </c>
    </row>
    <row r="253" spans="1:6" ht="34.5" customHeight="1">
      <c r="A253" s="58" t="s">
        <v>688</v>
      </c>
      <c r="B253" s="57" t="s">
        <v>702</v>
      </c>
      <c r="C253" s="57" t="s">
        <v>703</v>
      </c>
      <c r="D253" s="57" t="s">
        <v>171</v>
      </c>
      <c r="E253" s="57" t="s">
        <v>162</v>
      </c>
      <c r="F253" s="33" t="s">
        <v>704</v>
      </c>
    </row>
    <row r="254" spans="1:6" ht="34.5" customHeight="1">
      <c r="A254" s="58"/>
      <c r="B254" s="57"/>
      <c r="C254" s="57"/>
      <c r="D254" s="57"/>
      <c r="E254" s="57"/>
      <c r="F254" s="33" t="s">
        <v>705</v>
      </c>
    </row>
    <row r="255" spans="1:6" ht="20.100000000000001" customHeight="1">
      <c r="A255" s="54" t="s">
        <v>984</v>
      </c>
      <c r="B255" s="44" t="s">
        <v>986</v>
      </c>
      <c r="C255" s="44" t="s">
        <v>985</v>
      </c>
      <c r="D255" s="44" t="s">
        <v>943</v>
      </c>
      <c r="E255" s="44" t="s">
        <v>162</v>
      </c>
      <c r="F255" s="38" t="s">
        <v>982</v>
      </c>
    </row>
    <row r="256" spans="1:6" ht="20.100000000000001" customHeight="1">
      <c r="A256" s="55"/>
      <c r="B256" s="45"/>
      <c r="C256" s="45"/>
      <c r="D256" s="45"/>
      <c r="E256" s="45"/>
      <c r="F256" s="38" t="s">
        <v>866</v>
      </c>
    </row>
    <row r="257" spans="1:6" ht="20.100000000000001" customHeight="1">
      <c r="A257" s="55"/>
      <c r="B257" s="45"/>
      <c r="C257" s="45"/>
      <c r="D257" s="45"/>
      <c r="E257" s="45"/>
      <c r="F257" s="38" t="s">
        <v>792</v>
      </c>
    </row>
    <row r="258" spans="1:6" s="21" customFormat="1" ht="20.100000000000001" customHeight="1">
      <c r="A258" s="55"/>
      <c r="B258" s="45"/>
      <c r="C258" s="45"/>
      <c r="D258" s="45"/>
      <c r="E258" s="46"/>
      <c r="F258" s="38" t="s">
        <v>667</v>
      </c>
    </row>
    <row r="259" spans="1:6" s="21" customFormat="1" ht="20.100000000000001" customHeight="1">
      <c r="A259" s="56"/>
      <c r="B259" s="46"/>
      <c r="C259" s="46"/>
      <c r="D259" s="46"/>
      <c r="E259" s="28" t="s">
        <v>983</v>
      </c>
      <c r="F259" s="39" t="s">
        <v>829</v>
      </c>
    </row>
    <row r="260" spans="1:6" s="21" customFormat="1" ht="103.5" customHeight="1">
      <c r="A260" s="64" t="s">
        <v>958</v>
      </c>
      <c r="B260" s="64"/>
      <c r="C260" s="64"/>
      <c r="D260" s="64"/>
      <c r="E260" s="64"/>
      <c r="F260" s="64"/>
    </row>
    <row r="261" spans="1:6" s="21" customFormat="1" ht="45" customHeight="1">
      <c r="A261" s="65" t="s">
        <v>959</v>
      </c>
      <c r="B261" s="65"/>
      <c r="C261" s="65"/>
      <c r="D261" s="65"/>
      <c r="E261" s="65"/>
      <c r="F261" s="65"/>
    </row>
    <row r="262" spans="1:6" s="21" customFormat="1" ht="65.25" customHeight="1">
      <c r="A262" s="66" t="s">
        <v>964</v>
      </c>
      <c r="B262" s="66"/>
      <c r="C262" s="66"/>
      <c r="D262" s="66"/>
      <c r="E262" s="66"/>
      <c r="F262" s="66"/>
    </row>
    <row r="263" spans="1:6" s="21" customFormat="1" ht="27.75" customHeight="1">
      <c r="A263" s="26" t="s">
        <v>960</v>
      </c>
      <c r="B263" s="60" t="s">
        <v>961</v>
      </c>
      <c r="C263" s="61"/>
      <c r="D263" s="61" t="s">
        <v>962</v>
      </c>
      <c r="E263" s="62"/>
      <c r="F263" s="26" t="s">
        <v>963</v>
      </c>
    </row>
    <row r="264" spans="1:6" s="21" customFormat="1" ht="30.75" customHeight="1">
      <c r="A264" s="25">
        <v>1</v>
      </c>
      <c r="B264" s="57" t="s">
        <v>965</v>
      </c>
      <c r="C264" s="57"/>
      <c r="D264" s="57" t="s">
        <v>966</v>
      </c>
      <c r="E264" s="57"/>
      <c r="F264" s="29"/>
    </row>
    <row r="265" spans="1:6" s="21" customFormat="1" ht="30.75" customHeight="1">
      <c r="A265" s="26">
        <v>2</v>
      </c>
      <c r="B265" s="57" t="s">
        <v>969</v>
      </c>
      <c r="C265" s="57"/>
      <c r="D265" s="57" t="s">
        <v>973</v>
      </c>
      <c r="E265" s="57"/>
      <c r="F265" s="30"/>
    </row>
    <row r="266" spans="1:6" s="21" customFormat="1" ht="30.75" customHeight="1">
      <c r="A266" s="26">
        <v>3</v>
      </c>
      <c r="B266" s="57" t="s">
        <v>970</v>
      </c>
      <c r="C266" s="57"/>
      <c r="D266" s="57" t="s">
        <v>973</v>
      </c>
      <c r="E266" s="57"/>
      <c r="F266" s="31"/>
    </row>
    <row r="267" spans="1:6" s="21" customFormat="1" ht="30.75" customHeight="1">
      <c r="A267" s="26">
        <v>4</v>
      </c>
      <c r="B267" s="57" t="s">
        <v>971</v>
      </c>
      <c r="C267" s="57"/>
      <c r="D267" s="57" t="s">
        <v>967</v>
      </c>
      <c r="E267" s="57"/>
      <c r="F267" s="31"/>
    </row>
    <row r="268" spans="1:6" s="21" customFormat="1" ht="30.75" customHeight="1">
      <c r="A268" s="26">
        <v>5</v>
      </c>
      <c r="B268" s="57" t="s">
        <v>972</v>
      </c>
      <c r="C268" s="57"/>
      <c r="D268" s="57" t="s">
        <v>974</v>
      </c>
      <c r="E268" s="57"/>
      <c r="F268" s="31"/>
    </row>
    <row r="269" spans="1:6" s="21" customFormat="1" ht="30.75" customHeight="1">
      <c r="A269" s="26">
        <v>6</v>
      </c>
      <c r="B269" s="57" t="s">
        <v>968</v>
      </c>
      <c r="C269" s="57"/>
      <c r="D269" s="57" t="s">
        <v>975</v>
      </c>
      <c r="E269" s="57"/>
      <c r="F269" s="32"/>
    </row>
    <row r="270" spans="1:6" s="21" customFormat="1">
      <c r="F270" s="19"/>
    </row>
  </sheetData>
  <mergeCells count="142">
    <mergeCell ref="B269:C269"/>
    <mergeCell ref="B264:C264"/>
    <mergeCell ref="D264:E264"/>
    <mergeCell ref="B265:C265"/>
    <mergeCell ref="D265:E265"/>
    <mergeCell ref="B266:C266"/>
    <mergeCell ref="D266:E266"/>
    <mergeCell ref="B267:C267"/>
    <mergeCell ref="D267:E267"/>
    <mergeCell ref="B268:C268"/>
    <mergeCell ref="D268:E268"/>
    <mergeCell ref="D269:E269"/>
    <mergeCell ref="A212:A223"/>
    <mergeCell ref="A195:A211"/>
    <mergeCell ref="B212:B223"/>
    <mergeCell ref="C212:C223"/>
    <mergeCell ref="B195:B211"/>
    <mergeCell ref="B185:B194"/>
    <mergeCell ref="B263:C263"/>
    <mergeCell ref="D263:E263"/>
    <mergeCell ref="A2:F2"/>
    <mergeCell ref="A260:F260"/>
    <mergeCell ref="A261:F261"/>
    <mergeCell ref="A262:F262"/>
    <mergeCell ref="A4:A16"/>
    <mergeCell ref="A17:A33"/>
    <mergeCell ref="B4:B16"/>
    <mergeCell ref="B17:B33"/>
    <mergeCell ref="A104:A110"/>
    <mergeCell ref="B104:B110"/>
    <mergeCell ref="E77:E83"/>
    <mergeCell ref="E84:E88"/>
    <mergeCell ref="E168:E176"/>
    <mergeCell ref="C168:C177"/>
    <mergeCell ref="B168:B177"/>
    <mergeCell ref="A168:A177"/>
    <mergeCell ref="E65:E73"/>
    <mergeCell ref="A185:A194"/>
    <mergeCell ref="A143:A151"/>
    <mergeCell ref="A152:A167"/>
    <mergeCell ref="A122:A128"/>
    <mergeCell ref="A178:A184"/>
    <mergeCell ref="C65:C76"/>
    <mergeCell ref="C77:C88"/>
    <mergeCell ref="B65:B76"/>
    <mergeCell ref="A65:A76"/>
    <mergeCell ref="A77:A88"/>
    <mergeCell ref="B77:B88"/>
    <mergeCell ref="A89:A103"/>
    <mergeCell ref="B122:B128"/>
    <mergeCell ref="A129:A136"/>
    <mergeCell ref="B129:B136"/>
    <mergeCell ref="A137:A142"/>
    <mergeCell ref="B137:B142"/>
    <mergeCell ref="B143:B151"/>
    <mergeCell ref="B152:B167"/>
    <mergeCell ref="B178:B184"/>
    <mergeCell ref="A111:A121"/>
    <mergeCell ref="B111:B121"/>
    <mergeCell ref="B89:B103"/>
    <mergeCell ref="C129:C136"/>
    <mergeCell ref="E178:E184"/>
    <mergeCell ref="E185:E193"/>
    <mergeCell ref="C178:C184"/>
    <mergeCell ref="C104:C110"/>
    <mergeCell ref="E111:E120"/>
    <mergeCell ref="D111:D121"/>
    <mergeCell ref="C4:C16"/>
    <mergeCell ref="C17:C33"/>
    <mergeCell ref="C34:C49"/>
    <mergeCell ref="E129:E136"/>
    <mergeCell ref="D104:D110"/>
    <mergeCell ref="C152:C167"/>
    <mergeCell ref="C122:C128"/>
    <mergeCell ref="C137:C142"/>
    <mergeCell ref="C143:C151"/>
    <mergeCell ref="C111:C121"/>
    <mergeCell ref="C89:C103"/>
    <mergeCell ref="D89:D103"/>
    <mergeCell ref="E89:E100"/>
    <mergeCell ref="E101:E103"/>
    <mergeCell ref="E50:E63"/>
    <mergeCell ref="D50:D64"/>
    <mergeCell ref="E104:E110"/>
    <mergeCell ref="D129:D136"/>
    <mergeCell ref="D137:D142"/>
    <mergeCell ref="D143:D151"/>
    <mergeCell ref="E152:E167"/>
    <mergeCell ref="D152:D167"/>
    <mergeCell ref="E137:E141"/>
    <mergeCell ref="E143:E151"/>
    <mergeCell ref="E122:E128"/>
    <mergeCell ref="E195:E210"/>
    <mergeCell ref="D168:D177"/>
    <mergeCell ref="D178:D184"/>
    <mergeCell ref="E255:E258"/>
    <mergeCell ref="D255:D259"/>
    <mergeCell ref="C255:C259"/>
    <mergeCell ref="B255:B259"/>
    <mergeCell ref="A255:A259"/>
    <mergeCell ref="A224:A235"/>
    <mergeCell ref="C224:C235"/>
    <mergeCell ref="E236:E248"/>
    <mergeCell ref="E224:E235"/>
    <mergeCell ref="C253:C254"/>
    <mergeCell ref="B253:B254"/>
    <mergeCell ref="A253:A254"/>
    <mergeCell ref="C236:C248"/>
    <mergeCell ref="B236:B248"/>
    <mergeCell ref="A250:A252"/>
    <mergeCell ref="B250:B252"/>
    <mergeCell ref="C250:C252"/>
    <mergeCell ref="D250:D252"/>
    <mergeCell ref="E250:E252"/>
    <mergeCell ref="A236:A248"/>
    <mergeCell ref="E253:E254"/>
    <mergeCell ref="D253:D254"/>
    <mergeCell ref="B224:B235"/>
    <mergeCell ref="A1:F1"/>
    <mergeCell ref="D185:D194"/>
    <mergeCell ref="C185:C194"/>
    <mergeCell ref="C195:C211"/>
    <mergeCell ref="D195:D211"/>
    <mergeCell ref="D212:D223"/>
    <mergeCell ref="E212:E223"/>
    <mergeCell ref="D224:D235"/>
    <mergeCell ref="D236:D248"/>
    <mergeCell ref="E74:E76"/>
    <mergeCell ref="D4:D16"/>
    <mergeCell ref="E4:E16"/>
    <mergeCell ref="D17:D33"/>
    <mergeCell ref="E17:E33"/>
    <mergeCell ref="D34:D49"/>
    <mergeCell ref="E34:E49"/>
    <mergeCell ref="D65:D76"/>
    <mergeCell ref="A34:A49"/>
    <mergeCell ref="B34:B49"/>
    <mergeCell ref="C50:C64"/>
    <mergeCell ref="D77:D88"/>
    <mergeCell ref="A50:A64"/>
    <mergeCell ref="B50:B64"/>
    <mergeCell ref="D122:D128"/>
  </mergeCells>
  <phoneticPr fontId="11" type="noConversion"/>
  <conditionalFormatting sqref="F264:F269">
    <cfRule type="duplicateValues" dxfId="0" priority="3"/>
  </conditionalFormatting>
  <pageMargins left="0.7" right="0.34"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99"/>
  <sheetViews>
    <sheetView workbookViewId="0">
      <selection activeCell="D1" sqref="D1:D1048576"/>
    </sheetView>
  </sheetViews>
  <sheetFormatPr defaultRowHeight="13.5"/>
  <cols>
    <col min="2" max="2" width="13.625" style="11" customWidth="1"/>
    <col min="3" max="3" width="80.75" style="11" customWidth="1"/>
    <col min="4" max="4" width="9" style="13"/>
  </cols>
  <sheetData>
    <row r="2" spans="2:14" ht="14.25" thickBot="1">
      <c r="B2" s="1" t="s">
        <v>224</v>
      </c>
      <c r="C2" s="2" t="s">
        <v>225</v>
      </c>
      <c r="D2" s="12" t="s">
        <v>60</v>
      </c>
    </row>
    <row r="3" spans="2:14" ht="14.25" thickBot="1">
      <c r="B3" s="1" t="s">
        <v>226</v>
      </c>
      <c r="C3" s="2" t="s">
        <v>227</v>
      </c>
      <c r="D3" s="12" t="s">
        <v>60</v>
      </c>
    </row>
    <row r="4" spans="2:14" ht="14.25" thickBot="1">
      <c r="B4" s="1" t="s">
        <v>228</v>
      </c>
      <c r="C4" s="3" t="s">
        <v>229</v>
      </c>
      <c r="D4" s="12" t="s">
        <v>60</v>
      </c>
    </row>
    <row r="5" spans="2:14" ht="14.25" thickBot="1">
      <c r="B5" s="1" t="s">
        <v>230</v>
      </c>
      <c r="C5" s="2" t="s">
        <v>231</v>
      </c>
      <c r="D5" s="12" t="s">
        <v>60</v>
      </c>
    </row>
    <row r="6" spans="2:14" ht="14.25" thickBot="1">
      <c r="B6" s="1" t="s">
        <v>232</v>
      </c>
      <c r="C6" s="2" t="s">
        <v>233</v>
      </c>
      <c r="D6" s="12" t="s">
        <v>60</v>
      </c>
    </row>
    <row r="7" spans="2:14" ht="14.25" thickBot="1">
      <c r="B7" s="1" t="s">
        <v>234</v>
      </c>
      <c r="C7" s="2" t="s">
        <v>235</v>
      </c>
      <c r="D7" s="12" t="s">
        <v>60</v>
      </c>
    </row>
    <row r="8" spans="2:14" ht="23.25" thickBot="1">
      <c r="B8" s="1" t="s">
        <v>236</v>
      </c>
      <c r="C8" s="3" t="s">
        <v>237</v>
      </c>
      <c r="D8" s="12" t="s">
        <v>61</v>
      </c>
    </row>
    <row r="9" spans="2:14" ht="14.25" thickBot="1">
      <c r="B9" s="1" t="s">
        <v>238</v>
      </c>
      <c r="C9" s="2" t="s">
        <v>239</v>
      </c>
      <c r="D9" s="12" t="s">
        <v>60</v>
      </c>
      <c r="L9">
        <f>SUM(L10:L21)</f>
        <v>78</v>
      </c>
      <c r="M9">
        <f>SUM(M10:M21)</f>
        <v>6069.5</v>
      </c>
      <c r="N9">
        <f>M9/L9</f>
        <v>77.814102564102569</v>
      </c>
    </row>
    <row r="10" spans="2:14" ht="14.25" thickBot="1">
      <c r="B10" s="1" t="s">
        <v>240</v>
      </c>
      <c r="C10" s="2" t="s">
        <v>241</v>
      </c>
      <c r="D10" s="12" t="s">
        <v>62</v>
      </c>
      <c r="K10" s="14">
        <v>64</v>
      </c>
      <c r="L10">
        <v>12</v>
      </c>
      <c r="M10">
        <f t="shared" ref="M10:M20" si="0">L10*K10</f>
        <v>768</v>
      </c>
    </row>
    <row r="11" spans="2:14" ht="14.25" thickBot="1">
      <c r="B11" s="1" t="s">
        <v>242</v>
      </c>
      <c r="C11" s="2" t="s">
        <v>243</v>
      </c>
      <c r="D11" s="12" t="s">
        <v>63</v>
      </c>
      <c r="K11" s="14">
        <v>67.5</v>
      </c>
      <c r="L11">
        <v>11</v>
      </c>
      <c r="M11">
        <f t="shared" si="0"/>
        <v>742.5</v>
      </c>
    </row>
    <row r="12" spans="2:14" ht="14.25" thickBot="1">
      <c r="B12" s="1" t="s">
        <v>244</v>
      </c>
      <c r="C12" s="2" t="s">
        <v>245</v>
      </c>
      <c r="D12" s="12" t="s">
        <v>64</v>
      </c>
      <c r="K12" s="14">
        <v>78</v>
      </c>
      <c r="L12">
        <v>10</v>
      </c>
      <c r="M12">
        <f t="shared" si="0"/>
        <v>780</v>
      </c>
    </row>
    <row r="13" spans="2:14" ht="14.25" thickBot="1">
      <c r="B13" s="1" t="s">
        <v>246</v>
      </c>
      <c r="C13" s="2" t="s">
        <v>247</v>
      </c>
      <c r="D13" s="12" t="s">
        <v>64</v>
      </c>
      <c r="K13" s="14">
        <f>100-20</f>
        <v>80</v>
      </c>
      <c r="L13">
        <v>9</v>
      </c>
      <c r="M13">
        <f t="shared" si="0"/>
        <v>720</v>
      </c>
    </row>
    <row r="14" spans="2:14" ht="14.25" thickBot="1">
      <c r="B14" s="1" t="s">
        <v>248</v>
      </c>
      <c r="C14" s="2" t="s">
        <v>249</v>
      </c>
      <c r="D14" s="12" t="s">
        <v>65</v>
      </c>
      <c r="K14" s="14">
        <v>81</v>
      </c>
      <c r="L14">
        <v>8</v>
      </c>
      <c r="M14">
        <f t="shared" si="0"/>
        <v>648</v>
      </c>
    </row>
    <row r="15" spans="2:14" ht="14.25" thickBot="1">
      <c r="B15" s="1" t="s">
        <v>250</v>
      </c>
      <c r="C15" s="2" t="s">
        <v>251</v>
      </c>
      <c r="D15" s="12" t="s">
        <v>66</v>
      </c>
      <c r="K15" s="14">
        <f>100-16</f>
        <v>84</v>
      </c>
      <c r="L15">
        <v>7</v>
      </c>
      <c r="M15">
        <f t="shared" si="0"/>
        <v>588</v>
      </c>
    </row>
    <row r="16" spans="2:14" ht="14.25" thickBot="1">
      <c r="B16" s="1" t="s">
        <v>252</v>
      </c>
      <c r="C16" s="2" t="s">
        <v>253</v>
      </c>
      <c r="D16" s="12" t="s">
        <v>67</v>
      </c>
      <c r="K16" s="14">
        <f>100-16</f>
        <v>84</v>
      </c>
      <c r="L16">
        <v>6</v>
      </c>
      <c r="M16">
        <f t="shared" si="0"/>
        <v>504</v>
      </c>
    </row>
    <row r="17" spans="2:13" ht="14.25" thickBot="1">
      <c r="B17" s="1" t="s">
        <v>254</v>
      </c>
      <c r="C17" s="2" t="s">
        <v>255</v>
      </c>
      <c r="D17" s="12" t="s">
        <v>68</v>
      </c>
      <c r="K17" s="14">
        <f>100-16</f>
        <v>84</v>
      </c>
      <c r="L17">
        <v>5</v>
      </c>
      <c r="M17">
        <f t="shared" si="0"/>
        <v>420</v>
      </c>
    </row>
    <row r="18" spans="2:13" ht="14.25" thickBot="1">
      <c r="B18" s="1" t="s">
        <v>256</v>
      </c>
      <c r="C18" s="2" t="s">
        <v>257</v>
      </c>
      <c r="D18" s="12" t="s">
        <v>68</v>
      </c>
      <c r="K18" s="14">
        <f>100-14</f>
        <v>86</v>
      </c>
      <c r="L18">
        <v>4</v>
      </c>
      <c r="M18">
        <f t="shared" si="0"/>
        <v>344</v>
      </c>
    </row>
    <row r="19" spans="2:13" ht="14.25" thickBot="1">
      <c r="B19" s="1" t="s">
        <v>258</v>
      </c>
      <c r="C19" s="2" t="s">
        <v>259</v>
      </c>
      <c r="D19" s="12" t="s">
        <v>69</v>
      </c>
      <c r="K19" s="14">
        <f>100-12</f>
        <v>88</v>
      </c>
      <c r="L19">
        <v>3</v>
      </c>
      <c r="M19">
        <f t="shared" si="0"/>
        <v>264</v>
      </c>
    </row>
    <row r="20" spans="2:13" ht="14.25" thickBot="1">
      <c r="B20" s="1" t="s">
        <v>260</v>
      </c>
      <c r="C20" s="2" t="s">
        <v>261</v>
      </c>
      <c r="D20" s="12" t="s">
        <v>66</v>
      </c>
      <c r="K20" s="14">
        <f>100-4</f>
        <v>96</v>
      </c>
      <c r="L20">
        <v>2</v>
      </c>
      <c r="M20">
        <f t="shared" si="0"/>
        <v>192</v>
      </c>
    </row>
    <row r="21" spans="2:13" ht="24.75" thickBot="1">
      <c r="B21" s="1" t="s">
        <v>262</v>
      </c>
      <c r="C21" s="2" t="s">
        <v>263</v>
      </c>
      <c r="D21" s="12" t="s">
        <v>66</v>
      </c>
      <c r="K21" s="14">
        <v>99</v>
      </c>
      <c r="L21">
        <v>1</v>
      </c>
      <c r="M21">
        <f>L21*K21</f>
        <v>99</v>
      </c>
    </row>
    <row r="22" spans="2:13" ht="14.25" thickBot="1">
      <c r="B22" s="2" t="s">
        <v>264</v>
      </c>
      <c r="C22" s="2" t="s">
        <v>265</v>
      </c>
      <c r="D22" s="12" t="s">
        <v>60</v>
      </c>
      <c r="K22">
        <f>SUM(K10:K21)</f>
        <v>991.5</v>
      </c>
    </row>
    <row r="23" spans="2:13" ht="14.25" thickBot="1">
      <c r="B23" s="2" t="s">
        <v>266</v>
      </c>
      <c r="C23" s="2" t="s">
        <v>267</v>
      </c>
      <c r="D23" s="12" t="s">
        <v>60</v>
      </c>
    </row>
    <row r="24" spans="2:13" ht="24.75" thickBot="1">
      <c r="B24" s="2" t="s">
        <v>268</v>
      </c>
      <c r="C24" s="2" t="s">
        <v>269</v>
      </c>
      <c r="D24" s="12" t="s">
        <v>60</v>
      </c>
    </row>
    <row r="25" spans="2:13" ht="14.25" thickBot="1">
      <c r="B25" s="2" t="s">
        <v>270</v>
      </c>
      <c r="C25" s="2" t="s">
        <v>271</v>
      </c>
      <c r="D25" s="12" t="s">
        <v>60</v>
      </c>
    </row>
    <row r="26" spans="2:13" ht="14.25" thickBot="1">
      <c r="B26" s="2" t="s">
        <v>272</v>
      </c>
      <c r="C26" s="2" t="s">
        <v>273</v>
      </c>
      <c r="D26" s="12" t="s">
        <v>64</v>
      </c>
    </row>
    <row r="27" spans="2:13" ht="14.25" thickBot="1">
      <c r="B27" s="2" t="s">
        <v>274</v>
      </c>
      <c r="C27" s="2" t="s">
        <v>275</v>
      </c>
      <c r="D27" s="12" t="s">
        <v>64</v>
      </c>
    </row>
    <row r="28" spans="2:13" ht="14.25" thickBot="1">
      <c r="B28" s="2" t="s">
        <v>276</v>
      </c>
      <c r="C28" s="2" t="s">
        <v>277</v>
      </c>
      <c r="D28" s="12" t="s">
        <v>63</v>
      </c>
    </row>
    <row r="29" spans="2:13" ht="14.25" thickBot="1">
      <c r="B29" s="2" t="s">
        <v>278</v>
      </c>
      <c r="C29" s="2" t="s">
        <v>279</v>
      </c>
      <c r="D29" s="12" t="s">
        <v>64</v>
      </c>
    </row>
    <row r="30" spans="2:13" ht="14.25" thickBot="1">
      <c r="B30" s="2" t="s">
        <v>280</v>
      </c>
      <c r="C30" s="2" t="s">
        <v>281</v>
      </c>
      <c r="D30" s="12" t="s">
        <v>63</v>
      </c>
    </row>
    <row r="31" spans="2:13" ht="23.25" thickBot="1">
      <c r="B31" s="2" t="s">
        <v>282</v>
      </c>
      <c r="C31" s="2" t="s">
        <v>283</v>
      </c>
      <c r="D31" s="12" t="s">
        <v>70</v>
      </c>
    </row>
    <row r="32" spans="2:13" ht="14.25" thickBot="1">
      <c r="B32" s="2" t="s">
        <v>284</v>
      </c>
      <c r="C32" s="2" t="s">
        <v>206</v>
      </c>
      <c r="D32" s="12" t="s">
        <v>71</v>
      </c>
    </row>
    <row r="33" spans="2:4" ht="24.75" thickBot="1">
      <c r="B33" s="2" t="s">
        <v>285</v>
      </c>
      <c r="C33" s="2" t="s">
        <v>181</v>
      </c>
      <c r="D33" s="12" t="s">
        <v>72</v>
      </c>
    </row>
    <row r="34" spans="2:4" ht="14.25" thickBot="1">
      <c r="B34" s="2" t="s">
        <v>286</v>
      </c>
      <c r="C34" s="2" t="s">
        <v>287</v>
      </c>
      <c r="D34" s="12" t="s">
        <v>73</v>
      </c>
    </row>
    <row r="35" spans="2:4" ht="24.75" thickBot="1">
      <c r="B35" s="2" t="s">
        <v>288</v>
      </c>
      <c r="C35" s="2" t="s">
        <v>289</v>
      </c>
      <c r="D35" s="12" t="s">
        <v>74</v>
      </c>
    </row>
    <row r="36" spans="2:4" ht="14.25" thickBot="1">
      <c r="B36" s="2" t="s">
        <v>290</v>
      </c>
      <c r="C36" s="2" t="s">
        <v>221</v>
      </c>
      <c r="D36" s="12" t="s">
        <v>72</v>
      </c>
    </row>
    <row r="37" spans="2:4" ht="14.25" thickBot="1">
      <c r="B37" s="2" t="s">
        <v>291</v>
      </c>
      <c r="C37" s="2" t="s">
        <v>219</v>
      </c>
      <c r="D37" s="12" t="s">
        <v>75</v>
      </c>
    </row>
    <row r="38" spans="2:4" ht="23.25" thickBot="1">
      <c r="B38" s="2" t="s">
        <v>292</v>
      </c>
      <c r="C38" s="2" t="s">
        <v>293</v>
      </c>
      <c r="D38" s="12" t="s">
        <v>76</v>
      </c>
    </row>
    <row r="39" spans="2:4" ht="14.25" thickBot="1">
      <c r="B39" s="2" t="s">
        <v>294</v>
      </c>
      <c r="C39" s="2" t="s">
        <v>295</v>
      </c>
      <c r="D39" s="12" t="s">
        <v>77</v>
      </c>
    </row>
    <row r="40" spans="2:4" ht="14.25" thickBot="1">
      <c r="B40" s="2" t="s">
        <v>296</v>
      </c>
      <c r="C40" s="2" t="s">
        <v>203</v>
      </c>
      <c r="D40" s="12" t="s">
        <v>69</v>
      </c>
    </row>
    <row r="41" spans="2:4" ht="14.25" thickBot="1">
      <c r="B41" s="2" t="s">
        <v>297</v>
      </c>
      <c r="C41" s="2" t="s">
        <v>298</v>
      </c>
      <c r="D41" s="12" t="s">
        <v>78</v>
      </c>
    </row>
    <row r="42" spans="2:4" ht="14.25" thickBot="1">
      <c r="B42" s="2" t="s">
        <v>299</v>
      </c>
      <c r="C42" s="2" t="s">
        <v>300</v>
      </c>
      <c r="D42" s="12" t="s">
        <v>79</v>
      </c>
    </row>
    <row r="43" spans="2:4" ht="14.25" thickBot="1">
      <c r="B43" s="2" t="s">
        <v>301</v>
      </c>
      <c r="C43" s="2" t="s">
        <v>182</v>
      </c>
      <c r="D43" s="12" t="s">
        <v>80</v>
      </c>
    </row>
    <row r="44" spans="2:4" ht="14.25" thickBot="1">
      <c r="B44" s="2" t="s">
        <v>302</v>
      </c>
      <c r="C44" s="2" t="s">
        <v>303</v>
      </c>
      <c r="D44" s="12" t="s">
        <v>69</v>
      </c>
    </row>
    <row r="45" spans="2:4" ht="14.25" thickBot="1">
      <c r="B45" s="2" t="s">
        <v>304</v>
      </c>
      <c r="C45" s="2" t="s">
        <v>305</v>
      </c>
      <c r="D45" s="12" t="s">
        <v>81</v>
      </c>
    </row>
    <row r="46" spans="2:4" ht="14.25" thickBot="1">
      <c r="B46" s="2" t="s">
        <v>306</v>
      </c>
      <c r="C46" s="2" t="s">
        <v>307</v>
      </c>
      <c r="D46" s="12" t="s">
        <v>65</v>
      </c>
    </row>
    <row r="47" spans="2:4" ht="14.25" thickBot="1">
      <c r="B47" s="2" t="s">
        <v>308</v>
      </c>
      <c r="C47" s="2" t="s">
        <v>309</v>
      </c>
      <c r="D47" s="12" t="s">
        <v>78</v>
      </c>
    </row>
    <row r="48" spans="2:4" ht="14.25" thickBot="1">
      <c r="B48" s="2" t="s">
        <v>310</v>
      </c>
      <c r="C48" s="2" t="s">
        <v>212</v>
      </c>
      <c r="D48" s="12" t="s">
        <v>66</v>
      </c>
    </row>
    <row r="49" spans="2:4" ht="14.25" thickBot="1">
      <c r="B49" s="2" t="s">
        <v>311</v>
      </c>
      <c r="C49" s="2" t="s">
        <v>218</v>
      </c>
      <c r="D49" s="12" t="s">
        <v>80</v>
      </c>
    </row>
    <row r="50" spans="2:4" ht="14.25" thickBot="1">
      <c r="B50" s="2" t="s">
        <v>312</v>
      </c>
      <c r="C50" s="2" t="s">
        <v>313</v>
      </c>
      <c r="D50" s="12" t="s">
        <v>80</v>
      </c>
    </row>
    <row r="51" spans="2:4" ht="14.25" thickBot="1">
      <c r="B51" s="2" t="s">
        <v>314</v>
      </c>
      <c r="C51" s="2" t="s">
        <v>315</v>
      </c>
      <c r="D51" s="12" t="s">
        <v>66</v>
      </c>
    </row>
    <row r="52" spans="2:4" ht="24.75" thickBot="1">
      <c r="B52" s="2" t="s">
        <v>316</v>
      </c>
      <c r="C52" s="2" t="s">
        <v>317</v>
      </c>
      <c r="D52" s="12" t="s">
        <v>66</v>
      </c>
    </row>
    <row r="53" spans="2:4" ht="14.25" thickBot="1">
      <c r="B53" s="2" t="s">
        <v>318</v>
      </c>
      <c r="C53" s="2" t="s">
        <v>319</v>
      </c>
      <c r="D53" s="12" t="s">
        <v>66</v>
      </c>
    </row>
    <row r="54" spans="2:4" ht="14.25" thickBot="1">
      <c r="B54" s="2" t="s">
        <v>320</v>
      </c>
      <c r="C54" s="2" t="s">
        <v>214</v>
      </c>
      <c r="D54" s="12" t="s">
        <v>80</v>
      </c>
    </row>
    <row r="55" spans="2:4" ht="14.25" thickBot="1">
      <c r="B55" s="2" t="s">
        <v>321</v>
      </c>
      <c r="C55" s="2" t="s">
        <v>207</v>
      </c>
      <c r="D55" s="12" t="s">
        <v>67</v>
      </c>
    </row>
    <row r="56" spans="2:4" ht="14.25" thickBot="1">
      <c r="B56" s="2" t="s">
        <v>322</v>
      </c>
      <c r="C56" s="2" t="s">
        <v>174</v>
      </c>
      <c r="D56" s="12" t="s">
        <v>69</v>
      </c>
    </row>
    <row r="57" spans="2:4" ht="14.25" thickBot="1">
      <c r="B57" s="2" t="s">
        <v>323</v>
      </c>
      <c r="C57" s="2" t="s">
        <v>324</v>
      </c>
      <c r="D57" s="12" t="s">
        <v>82</v>
      </c>
    </row>
    <row r="58" spans="2:4" ht="14.25" thickBot="1">
      <c r="B58" s="2" t="s">
        <v>325</v>
      </c>
      <c r="C58" s="2" t="s">
        <v>326</v>
      </c>
      <c r="D58" s="12" t="s">
        <v>66</v>
      </c>
    </row>
    <row r="59" spans="2:4" ht="14.25" thickBot="1">
      <c r="B59" s="2" t="s">
        <v>327</v>
      </c>
      <c r="C59" s="2" t="s">
        <v>205</v>
      </c>
      <c r="D59" s="12" t="s">
        <v>69</v>
      </c>
    </row>
    <row r="60" spans="2:4" ht="14.25" thickBot="1">
      <c r="B60" s="2" t="s">
        <v>328</v>
      </c>
      <c r="C60" s="2" t="s">
        <v>172</v>
      </c>
      <c r="D60" s="12" t="s">
        <v>83</v>
      </c>
    </row>
    <row r="61" spans="2:4" ht="14.25" thickBot="1">
      <c r="B61" s="2" t="s">
        <v>329</v>
      </c>
      <c r="C61" s="2" t="s">
        <v>330</v>
      </c>
      <c r="D61" s="12" t="s">
        <v>84</v>
      </c>
    </row>
    <row r="62" spans="2:4" ht="14.25" thickBot="1">
      <c r="B62" s="2" t="s">
        <v>331</v>
      </c>
      <c r="C62" s="2" t="s">
        <v>332</v>
      </c>
      <c r="D62" s="12" t="s">
        <v>66</v>
      </c>
    </row>
    <row r="63" spans="2:4" ht="23.25" thickBot="1">
      <c r="B63" s="2" t="s">
        <v>333</v>
      </c>
      <c r="C63" s="2" t="s">
        <v>334</v>
      </c>
      <c r="D63" s="12" t="s">
        <v>85</v>
      </c>
    </row>
    <row r="64" spans="2:4" ht="14.25" thickBot="1">
      <c r="B64" s="2" t="s">
        <v>335</v>
      </c>
      <c r="C64" s="2" t="s">
        <v>336</v>
      </c>
      <c r="D64" s="12" t="s">
        <v>86</v>
      </c>
    </row>
    <row r="65" spans="2:4" ht="14.25" thickBot="1">
      <c r="B65" s="2" t="s">
        <v>337</v>
      </c>
      <c r="C65" s="2" t="s">
        <v>338</v>
      </c>
      <c r="D65" s="12" t="s">
        <v>80</v>
      </c>
    </row>
    <row r="66" spans="2:4" ht="14.25" thickBot="1">
      <c r="B66" s="2" t="s">
        <v>339</v>
      </c>
      <c r="C66" s="2" t="s">
        <v>340</v>
      </c>
      <c r="D66" s="12" t="s">
        <v>86</v>
      </c>
    </row>
    <row r="67" spans="2:4" ht="14.25" thickBot="1">
      <c r="B67" s="2" t="s">
        <v>341</v>
      </c>
      <c r="C67" s="2" t="s">
        <v>342</v>
      </c>
      <c r="D67" s="12" t="s">
        <v>87</v>
      </c>
    </row>
    <row r="68" spans="2:4" ht="14.25" thickBot="1">
      <c r="B68" s="2" t="s">
        <v>343</v>
      </c>
      <c r="C68" s="2" t="s">
        <v>189</v>
      </c>
      <c r="D68" s="12" t="s">
        <v>88</v>
      </c>
    </row>
    <row r="69" spans="2:4" ht="14.25" thickBot="1">
      <c r="B69" s="2" t="s">
        <v>344</v>
      </c>
      <c r="C69" s="2" t="s">
        <v>345</v>
      </c>
      <c r="D69" s="12" t="s">
        <v>66</v>
      </c>
    </row>
    <row r="70" spans="2:4" ht="14.25" thickBot="1">
      <c r="B70" s="2" t="s">
        <v>346</v>
      </c>
      <c r="C70" s="2" t="s">
        <v>347</v>
      </c>
      <c r="D70" s="12" t="s">
        <v>66</v>
      </c>
    </row>
    <row r="71" spans="2:4" ht="14.25" thickBot="1">
      <c r="B71" s="2" t="s">
        <v>348</v>
      </c>
      <c r="C71" s="2" t="s">
        <v>349</v>
      </c>
      <c r="D71" s="12" t="s">
        <v>67</v>
      </c>
    </row>
    <row r="72" spans="2:4" ht="14.25" thickBot="1">
      <c r="B72" s="2" t="s">
        <v>350</v>
      </c>
      <c r="C72" s="2" t="s">
        <v>351</v>
      </c>
      <c r="D72" s="12" t="s">
        <v>66</v>
      </c>
    </row>
    <row r="73" spans="2:4" ht="14.25" thickBot="1">
      <c r="B73" s="2" t="s">
        <v>352</v>
      </c>
      <c r="C73" s="2" t="s">
        <v>353</v>
      </c>
      <c r="D73" s="12" t="s">
        <v>66</v>
      </c>
    </row>
    <row r="74" spans="2:4" ht="14.25" thickBot="1">
      <c r="B74" s="2" t="s">
        <v>354</v>
      </c>
      <c r="C74" s="2" t="s">
        <v>355</v>
      </c>
      <c r="D74" s="12" t="s">
        <v>65</v>
      </c>
    </row>
    <row r="75" spans="2:4" ht="14.25" thickBot="1">
      <c r="B75" s="2" t="s">
        <v>356</v>
      </c>
      <c r="C75" s="2" t="s">
        <v>357</v>
      </c>
      <c r="D75" s="12" t="s">
        <v>79</v>
      </c>
    </row>
    <row r="76" spans="2:4" ht="14.25" thickBot="1">
      <c r="B76" s="2" t="s">
        <v>358</v>
      </c>
      <c r="C76" s="2" t="s">
        <v>359</v>
      </c>
      <c r="D76" s="12" t="s">
        <v>88</v>
      </c>
    </row>
    <row r="77" spans="2:4" ht="14.25" thickBot="1">
      <c r="B77" s="2" t="s">
        <v>360</v>
      </c>
      <c r="C77" s="2" t="s">
        <v>220</v>
      </c>
      <c r="D77" s="12" t="s">
        <v>84</v>
      </c>
    </row>
    <row r="78" spans="2:4" ht="24.75" thickBot="1">
      <c r="B78" s="2" t="s">
        <v>361</v>
      </c>
      <c r="C78" s="2" t="s">
        <v>362</v>
      </c>
      <c r="D78" s="12" t="s">
        <v>80</v>
      </c>
    </row>
    <row r="79" spans="2:4" ht="24.75" thickBot="1">
      <c r="B79" s="2" t="s">
        <v>363</v>
      </c>
      <c r="C79" s="2" t="s">
        <v>183</v>
      </c>
      <c r="D79" s="12" t="s">
        <v>69</v>
      </c>
    </row>
    <row r="80" spans="2:4" ht="24.75" thickBot="1">
      <c r="B80" s="2" t="s">
        <v>364</v>
      </c>
      <c r="C80" s="2" t="s">
        <v>184</v>
      </c>
      <c r="D80" s="12" t="s">
        <v>69</v>
      </c>
    </row>
    <row r="81" spans="2:4" ht="14.25" thickBot="1">
      <c r="B81" s="2" t="s">
        <v>365</v>
      </c>
      <c r="C81" s="2" t="s">
        <v>366</v>
      </c>
      <c r="D81" s="12" t="s">
        <v>68</v>
      </c>
    </row>
    <row r="82" spans="2:4" ht="24.75" thickBot="1">
      <c r="B82" s="2" t="s">
        <v>367</v>
      </c>
      <c r="C82" s="2" t="s">
        <v>368</v>
      </c>
      <c r="D82" s="12" t="s">
        <v>66</v>
      </c>
    </row>
    <row r="83" spans="2:4" ht="14.25" thickBot="1">
      <c r="B83" s="2" t="s">
        <v>369</v>
      </c>
      <c r="C83" s="2" t="s">
        <v>370</v>
      </c>
      <c r="D83" s="12" t="s">
        <v>67</v>
      </c>
    </row>
    <row r="84" spans="2:4" ht="24.75" thickBot="1">
      <c r="B84" s="2" t="s">
        <v>371</v>
      </c>
      <c r="C84" s="2" t="s">
        <v>372</v>
      </c>
      <c r="D84" s="12" t="s">
        <v>89</v>
      </c>
    </row>
    <row r="85" spans="2:4" ht="14.25" thickBot="1">
      <c r="B85" s="2" t="s">
        <v>373</v>
      </c>
      <c r="C85" s="2" t="s">
        <v>185</v>
      </c>
      <c r="D85" s="12" t="s">
        <v>89</v>
      </c>
    </row>
    <row r="86" spans="2:4" ht="14.25" thickBot="1">
      <c r="B86" s="2" t="s">
        <v>374</v>
      </c>
      <c r="C86" s="2" t="s">
        <v>375</v>
      </c>
      <c r="D86" s="12" t="s">
        <v>80</v>
      </c>
    </row>
    <row r="87" spans="2:4" ht="24.75" thickBot="1">
      <c r="B87" s="2" t="s">
        <v>376</v>
      </c>
      <c r="C87" s="2" t="s">
        <v>377</v>
      </c>
      <c r="D87" s="12" t="s">
        <v>80</v>
      </c>
    </row>
    <row r="88" spans="2:4" ht="36.75" thickBot="1">
      <c r="B88" s="2" t="s">
        <v>378</v>
      </c>
      <c r="C88" s="2" t="s">
        <v>379</v>
      </c>
      <c r="D88" s="12" t="s">
        <v>80</v>
      </c>
    </row>
    <row r="89" spans="2:4" ht="14.25" thickBot="1">
      <c r="B89" s="2" t="s">
        <v>380</v>
      </c>
      <c r="C89" s="2" t="s">
        <v>381</v>
      </c>
      <c r="D89" s="12" t="s">
        <v>69</v>
      </c>
    </row>
    <row r="90" spans="2:4" ht="14.25" thickBot="1">
      <c r="B90" s="2" t="s">
        <v>382</v>
      </c>
      <c r="C90" s="2" t="s">
        <v>383</v>
      </c>
      <c r="D90" s="12" t="s">
        <v>66</v>
      </c>
    </row>
    <row r="91" spans="2:4" ht="24.75" thickBot="1">
      <c r="B91" s="2" t="s">
        <v>384</v>
      </c>
      <c r="C91" s="2" t="s">
        <v>385</v>
      </c>
      <c r="D91" s="12" t="s">
        <v>82</v>
      </c>
    </row>
    <row r="92" spans="2:4" ht="14.25" thickBot="1">
      <c r="B92" s="2" t="s">
        <v>386</v>
      </c>
      <c r="C92" s="2" t="s">
        <v>387</v>
      </c>
      <c r="D92" s="12" t="s">
        <v>69</v>
      </c>
    </row>
    <row r="93" spans="2:4" ht="14.25" thickBot="1">
      <c r="B93" s="2" t="s">
        <v>388</v>
      </c>
      <c r="C93" s="2" t="s">
        <v>186</v>
      </c>
      <c r="D93" s="12" t="s">
        <v>69</v>
      </c>
    </row>
    <row r="94" spans="2:4" ht="14.25" thickBot="1">
      <c r="B94" s="2" t="s">
        <v>389</v>
      </c>
      <c r="C94" s="2" t="s">
        <v>390</v>
      </c>
      <c r="D94" s="12" t="s">
        <v>68</v>
      </c>
    </row>
    <row r="95" spans="2:4" ht="14.25" thickBot="1">
      <c r="B95" s="2" t="s">
        <v>391</v>
      </c>
      <c r="C95" s="2" t="s">
        <v>392</v>
      </c>
      <c r="D95" s="12" t="s">
        <v>80</v>
      </c>
    </row>
    <row r="96" spans="2:4" ht="14.25" thickBot="1">
      <c r="B96" s="2" t="s">
        <v>393</v>
      </c>
      <c r="C96" s="2" t="s">
        <v>394</v>
      </c>
      <c r="D96" s="12" t="s">
        <v>69</v>
      </c>
    </row>
    <row r="97" spans="2:4" ht="14.25" thickBot="1">
      <c r="B97" s="2" t="s">
        <v>395</v>
      </c>
      <c r="C97" s="2" t="s">
        <v>396</v>
      </c>
      <c r="D97" s="12" t="s">
        <v>69</v>
      </c>
    </row>
    <row r="98" spans="2:4" ht="14.25" thickBot="1">
      <c r="B98" s="2" t="s">
        <v>397</v>
      </c>
      <c r="C98" s="2" t="s">
        <v>398</v>
      </c>
      <c r="D98" s="12" t="s">
        <v>69</v>
      </c>
    </row>
    <row r="99" spans="2:4" ht="24.75" thickBot="1">
      <c r="B99" s="2" t="s">
        <v>399</v>
      </c>
      <c r="C99" s="2" t="s">
        <v>400</v>
      </c>
      <c r="D99" s="12" t="s">
        <v>65</v>
      </c>
    </row>
    <row r="100" spans="2:4" ht="24.75" thickBot="1">
      <c r="B100" s="2" t="s">
        <v>401</v>
      </c>
      <c r="C100" s="2" t="s">
        <v>402</v>
      </c>
      <c r="D100" s="12" t="s">
        <v>82</v>
      </c>
    </row>
    <row r="101" spans="2:4" ht="14.25" thickBot="1">
      <c r="B101" s="2" t="s">
        <v>403</v>
      </c>
      <c r="C101" s="2" t="s">
        <v>404</v>
      </c>
      <c r="D101" s="12" t="s">
        <v>82</v>
      </c>
    </row>
    <row r="102" spans="2:4" ht="14.25" thickBot="1">
      <c r="B102" s="2" t="s">
        <v>405</v>
      </c>
      <c r="C102" s="2" t="s">
        <v>406</v>
      </c>
      <c r="D102" s="12" t="s">
        <v>65</v>
      </c>
    </row>
    <row r="103" spans="2:4" ht="24.75" thickBot="1">
      <c r="B103" s="2" t="s">
        <v>407</v>
      </c>
      <c r="C103" s="2" t="s">
        <v>408</v>
      </c>
      <c r="D103" s="12" t="s">
        <v>89</v>
      </c>
    </row>
    <row r="104" spans="2:4" ht="14.25" thickBot="1">
      <c r="B104" s="2" t="s">
        <v>409</v>
      </c>
      <c r="C104" s="2" t="s">
        <v>173</v>
      </c>
      <c r="D104" s="12" t="s">
        <v>68</v>
      </c>
    </row>
    <row r="105" spans="2:4" ht="14.25" thickBot="1">
      <c r="B105" s="2" t="s">
        <v>410</v>
      </c>
      <c r="C105" s="2" t="s">
        <v>215</v>
      </c>
      <c r="D105" s="12" t="s">
        <v>90</v>
      </c>
    </row>
    <row r="106" spans="2:4" ht="14.25" thickBot="1">
      <c r="B106" s="2" t="s">
        <v>411</v>
      </c>
      <c r="C106" s="2" t="s">
        <v>412</v>
      </c>
      <c r="D106" s="12" t="s">
        <v>65</v>
      </c>
    </row>
    <row r="107" spans="2:4" ht="14.25" thickBot="1">
      <c r="B107" s="2" t="s">
        <v>413</v>
      </c>
      <c r="C107" s="2" t="s">
        <v>414</v>
      </c>
      <c r="D107" s="12" t="s">
        <v>66</v>
      </c>
    </row>
    <row r="108" spans="2:4" ht="14.25" thickBot="1">
      <c r="B108" s="2" t="s">
        <v>415</v>
      </c>
      <c r="C108" s="2" t="s">
        <v>202</v>
      </c>
      <c r="D108" s="12" t="s">
        <v>66</v>
      </c>
    </row>
    <row r="109" spans="2:4" ht="14.25" thickBot="1">
      <c r="B109" s="2" t="s">
        <v>416</v>
      </c>
      <c r="C109" s="2" t="s">
        <v>175</v>
      </c>
      <c r="D109" s="12" t="s">
        <v>91</v>
      </c>
    </row>
    <row r="110" spans="2:4" ht="14.25" thickBot="1">
      <c r="B110" s="2" t="s">
        <v>417</v>
      </c>
      <c r="C110" s="2" t="s">
        <v>418</v>
      </c>
      <c r="D110" s="12" t="s">
        <v>78</v>
      </c>
    </row>
    <row r="111" spans="2:4" ht="14.25" thickBot="1">
      <c r="B111" s="2" t="s">
        <v>419</v>
      </c>
      <c r="C111" s="2" t="s">
        <v>204</v>
      </c>
      <c r="D111" s="12" t="s">
        <v>69</v>
      </c>
    </row>
    <row r="112" spans="2:4" ht="14.25" thickBot="1">
      <c r="B112" s="2" t="s">
        <v>420</v>
      </c>
      <c r="C112" s="2" t="s">
        <v>421</v>
      </c>
      <c r="D112" s="12" t="s">
        <v>80</v>
      </c>
    </row>
    <row r="113" spans="2:4" ht="14.25" thickBot="1">
      <c r="B113" s="2" t="s">
        <v>422</v>
      </c>
      <c r="C113" s="2" t="s">
        <v>423</v>
      </c>
      <c r="D113" s="12" t="s">
        <v>89</v>
      </c>
    </row>
    <row r="114" spans="2:4" ht="14.25" thickBot="1">
      <c r="B114" s="2" t="s">
        <v>424</v>
      </c>
      <c r="C114" s="2" t="s">
        <v>425</v>
      </c>
      <c r="D114" s="12" t="s">
        <v>80</v>
      </c>
    </row>
    <row r="115" spans="2:4" ht="14.25" thickBot="1">
      <c r="B115" s="2" t="s">
        <v>426</v>
      </c>
      <c r="C115" s="2" t="s">
        <v>427</v>
      </c>
      <c r="D115" s="12" t="s">
        <v>65</v>
      </c>
    </row>
    <row r="116" spans="2:4" ht="14.25" thickBot="1">
      <c r="B116" s="2" t="s">
        <v>428</v>
      </c>
      <c r="C116" s="2" t="s">
        <v>429</v>
      </c>
      <c r="D116" s="12" t="s">
        <v>80</v>
      </c>
    </row>
    <row r="117" spans="2:4" ht="14.25" thickBot="1">
      <c r="B117" s="2" t="s">
        <v>430</v>
      </c>
      <c r="C117" s="2" t="s">
        <v>431</v>
      </c>
      <c r="D117" s="12" t="s">
        <v>66</v>
      </c>
    </row>
    <row r="118" spans="2:4" ht="14.25" thickBot="1">
      <c r="B118" s="2" t="s">
        <v>432</v>
      </c>
      <c r="C118" s="2" t="s">
        <v>433</v>
      </c>
      <c r="D118" s="12" t="s">
        <v>66</v>
      </c>
    </row>
    <row r="119" spans="2:4" ht="14.25" thickBot="1">
      <c r="B119" s="2" t="s">
        <v>434</v>
      </c>
      <c r="C119" s="2" t="s">
        <v>435</v>
      </c>
      <c r="D119" s="12" t="s">
        <v>92</v>
      </c>
    </row>
    <row r="120" spans="2:4" ht="14.25" thickBot="1">
      <c r="B120" s="2" t="s">
        <v>436</v>
      </c>
      <c r="C120" s="2" t="s">
        <v>437</v>
      </c>
      <c r="D120" s="12" t="s">
        <v>93</v>
      </c>
    </row>
    <row r="121" spans="2:4" ht="14.25" thickBot="1">
      <c r="B121" s="4"/>
      <c r="C121" s="4"/>
      <c r="D121" s="12"/>
    </row>
    <row r="122" spans="2:4" ht="14.25" thickBot="1">
      <c r="B122" s="2" t="s">
        <v>438</v>
      </c>
      <c r="C122" s="2" t="s">
        <v>439</v>
      </c>
      <c r="D122" s="12" t="s">
        <v>60</v>
      </c>
    </row>
    <row r="123" spans="2:4" ht="14.25" thickBot="1">
      <c r="B123" s="2" t="s">
        <v>440</v>
      </c>
      <c r="C123" s="2" t="s">
        <v>441</v>
      </c>
      <c r="D123" s="12" t="s">
        <v>80</v>
      </c>
    </row>
    <row r="124" spans="2:4" ht="14.25" thickBot="1">
      <c r="B124" s="2" t="s">
        <v>442</v>
      </c>
      <c r="C124" s="2" t="s">
        <v>443</v>
      </c>
      <c r="D124" s="12" t="s">
        <v>89</v>
      </c>
    </row>
    <row r="125" spans="2:4" ht="36.75" thickBot="1">
      <c r="B125" s="2" t="s">
        <v>444</v>
      </c>
      <c r="C125" s="2" t="s">
        <v>445</v>
      </c>
      <c r="D125" s="12" t="s">
        <v>94</v>
      </c>
    </row>
    <row r="126" spans="2:4" ht="14.25" thickBot="1">
      <c r="B126" s="2" t="s">
        <v>446</v>
      </c>
      <c r="C126" s="2" t="s">
        <v>447</v>
      </c>
      <c r="D126" s="12" t="s">
        <v>69</v>
      </c>
    </row>
    <row r="127" spans="2:4" ht="14.25" thickBot="1">
      <c r="B127" s="2" t="s">
        <v>448</v>
      </c>
      <c r="C127" s="2" t="s">
        <v>449</v>
      </c>
      <c r="D127" s="12" t="s">
        <v>69</v>
      </c>
    </row>
    <row r="128" spans="2:4" ht="14.25" thickBot="1">
      <c r="B128" s="2" t="s">
        <v>450</v>
      </c>
      <c r="C128" s="2" t="s">
        <v>223</v>
      </c>
      <c r="D128" s="12" t="s">
        <v>80</v>
      </c>
    </row>
    <row r="129" spans="2:4" ht="14.25" thickBot="1">
      <c r="B129" s="2" t="s">
        <v>451</v>
      </c>
      <c r="C129" s="2" t="s">
        <v>452</v>
      </c>
      <c r="D129" s="12" t="s">
        <v>66</v>
      </c>
    </row>
    <row r="130" spans="2:4" ht="24.75" thickBot="1">
      <c r="B130" s="2" t="s">
        <v>453</v>
      </c>
      <c r="C130" s="2" t="s">
        <v>454</v>
      </c>
      <c r="D130" s="12" t="s">
        <v>95</v>
      </c>
    </row>
    <row r="131" spans="2:4" ht="24.75" thickBot="1">
      <c r="B131" s="2" t="s">
        <v>455</v>
      </c>
      <c r="C131" s="2" t="s">
        <v>456</v>
      </c>
      <c r="D131" s="12" t="s">
        <v>96</v>
      </c>
    </row>
    <row r="132" spans="2:4" ht="24.75" thickBot="1">
      <c r="B132" s="2" t="s">
        <v>457</v>
      </c>
      <c r="C132" s="2" t="s">
        <v>458</v>
      </c>
      <c r="D132" s="12" t="s">
        <v>93</v>
      </c>
    </row>
    <row r="133" spans="2:4" ht="68.25" thickBot="1">
      <c r="B133" s="2" t="s">
        <v>459</v>
      </c>
      <c r="C133" s="2" t="s">
        <v>460</v>
      </c>
      <c r="D133" s="12" t="s">
        <v>97</v>
      </c>
    </row>
    <row r="134" spans="2:4" ht="34.5" thickBot="1">
      <c r="B134" s="2" t="s">
        <v>461</v>
      </c>
      <c r="C134" s="2" t="s">
        <v>462</v>
      </c>
      <c r="D134" s="12" t="s">
        <v>98</v>
      </c>
    </row>
    <row r="135" spans="2:4" ht="45.75" thickBot="1">
      <c r="B135" s="2" t="s">
        <v>463</v>
      </c>
      <c r="C135" s="2" t="s">
        <v>464</v>
      </c>
      <c r="D135" s="12" t="s">
        <v>99</v>
      </c>
    </row>
    <row r="136" spans="2:4" ht="45.75" thickBot="1">
      <c r="B136" s="2" t="s">
        <v>465</v>
      </c>
      <c r="C136" s="2" t="s">
        <v>466</v>
      </c>
      <c r="D136" s="12" t="s">
        <v>100</v>
      </c>
    </row>
    <row r="137" spans="2:4" ht="45.75" thickBot="1">
      <c r="B137" s="2" t="s">
        <v>467</v>
      </c>
      <c r="C137" s="2" t="s">
        <v>468</v>
      </c>
      <c r="D137" s="12" t="s">
        <v>101</v>
      </c>
    </row>
    <row r="138" spans="2:4" ht="45.75" thickBot="1">
      <c r="B138" s="2" t="s">
        <v>469</v>
      </c>
      <c r="C138" s="2" t="s">
        <v>470</v>
      </c>
      <c r="D138" s="12" t="s">
        <v>102</v>
      </c>
    </row>
    <row r="139" spans="2:4" ht="45.75" thickBot="1">
      <c r="B139" s="2" t="s">
        <v>471</v>
      </c>
      <c r="C139" s="2" t="s">
        <v>472</v>
      </c>
      <c r="D139" s="12" t="s">
        <v>103</v>
      </c>
    </row>
    <row r="140" spans="2:4" ht="45.75" thickBot="1">
      <c r="B140" s="2" t="s">
        <v>473</v>
      </c>
      <c r="C140" s="2" t="s">
        <v>474</v>
      </c>
      <c r="D140" s="12" t="s">
        <v>104</v>
      </c>
    </row>
    <row r="141" spans="2:4" ht="68.25" thickBot="1">
      <c r="B141" s="2" t="s">
        <v>475</v>
      </c>
      <c r="C141" s="2" t="s">
        <v>476</v>
      </c>
      <c r="D141" s="12" t="s">
        <v>105</v>
      </c>
    </row>
    <row r="142" spans="2:4" ht="68.25" thickBot="1">
      <c r="B142" s="2" t="s">
        <v>477</v>
      </c>
      <c r="C142" s="2" t="s">
        <v>478</v>
      </c>
      <c r="D142" s="12" t="s">
        <v>106</v>
      </c>
    </row>
    <row r="143" spans="2:4" ht="34.5" thickBot="1">
      <c r="B143" s="2" t="s">
        <v>479</v>
      </c>
      <c r="C143" s="2" t="s">
        <v>190</v>
      </c>
      <c r="D143" s="12" t="s">
        <v>107</v>
      </c>
    </row>
    <row r="144" spans="2:4" ht="34.5" thickBot="1">
      <c r="B144" s="2" t="s">
        <v>480</v>
      </c>
      <c r="C144" s="2" t="s">
        <v>481</v>
      </c>
      <c r="D144" s="12" t="s">
        <v>107</v>
      </c>
    </row>
    <row r="145" spans="2:4" ht="34.5" thickBot="1">
      <c r="B145" s="2" t="s">
        <v>482</v>
      </c>
      <c r="C145" s="2" t="s">
        <v>483</v>
      </c>
      <c r="D145" s="12" t="s">
        <v>108</v>
      </c>
    </row>
    <row r="146" spans="2:4" ht="34.5" thickBot="1">
      <c r="B146" s="2" t="s">
        <v>484</v>
      </c>
      <c r="C146" s="2" t="s">
        <v>191</v>
      </c>
      <c r="D146" s="12" t="s">
        <v>109</v>
      </c>
    </row>
    <row r="147" spans="2:4" ht="14.25" thickBot="1">
      <c r="B147" s="1" t="s">
        <v>485</v>
      </c>
      <c r="C147" s="2" t="s">
        <v>486</v>
      </c>
      <c r="D147" s="12" t="s">
        <v>60</v>
      </c>
    </row>
    <row r="148" spans="2:4" ht="14.25" thickBot="1">
      <c r="B148" s="1" t="s">
        <v>487</v>
      </c>
      <c r="C148" s="3" t="s">
        <v>488</v>
      </c>
      <c r="D148" s="12" t="s">
        <v>60</v>
      </c>
    </row>
    <row r="149" spans="2:4" ht="14.25" thickBot="1">
      <c r="B149" s="1" t="s">
        <v>489</v>
      </c>
      <c r="C149" s="2" t="s">
        <v>490</v>
      </c>
      <c r="D149" s="12" t="s">
        <v>60</v>
      </c>
    </row>
    <row r="150" spans="2:4" ht="14.25" thickBot="1">
      <c r="B150" s="1" t="s">
        <v>491</v>
      </c>
      <c r="C150" s="2" t="s">
        <v>492</v>
      </c>
      <c r="D150" s="12" t="s">
        <v>60</v>
      </c>
    </row>
    <row r="151" spans="2:4" ht="14.25" thickBot="1">
      <c r="B151" s="1" t="s">
        <v>493</v>
      </c>
      <c r="C151" s="2" t="s">
        <v>233</v>
      </c>
      <c r="D151" s="12" t="s">
        <v>60</v>
      </c>
    </row>
    <row r="152" spans="2:4" ht="14.25" thickBot="1">
      <c r="B152" s="1" t="s">
        <v>494</v>
      </c>
      <c r="C152" s="3" t="s">
        <v>237</v>
      </c>
      <c r="D152" s="12" t="s">
        <v>60</v>
      </c>
    </row>
    <row r="153" spans="2:4" ht="14.25" thickBot="1">
      <c r="B153" s="1" t="s">
        <v>495</v>
      </c>
      <c r="C153" s="2" t="s">
        <v>496</v>
      </c>
      <c r="D153" s="12" t="s">
        <v>60</v>
      </c>
    </row>
    <row r="154" spans="2:4" ht="14.25" thickBot="1">
      <c r="B154" s="1" t="s">
        <v>497</v>
      </c>
      <c r="C154" s="2" t="s">
        <v>243</v>
      </c>
      <c r="D154" s="12" t="s">
        <v>63</v>
      </c>
    </row>
    <row r="155" spans="2:4" ht="14.25" thickBot="1">
      <c r="B155" s="1" t="s">
        <v>498</v>
      </c>
      <c r="C155" s="2" t="s">
        <v>499</v>
      </c>
      <c r="D155" s="12" t="s">
        <v>64</v>
      </c>
    </row>
    <row r="156" spans="2:4" ht="14.25" thickBot="1">
      <c r="B156" s="1" t="s">
        <v>500</v>
      </c>
      <c r="C156" s="2" t="s">
        <v>247</v>
      </c>
      <c r="D156" s="12" t="s">
        <v>64</v>
      </c>
    </row>
    <row r="157" spans="2:4" ht="14.25" thickBot="1">
      <c r="B157" s="1" t="s">
        <v>501</v>
      </c>
      <c r="C157" s="2" t="s">
        <v>502</v>
      </c>
      <c r="D157" s="12" t="s">
        <v>65</v>
      </c>
    </row>
    <row r="158" spans="2:4" ht="14.25" thickBot="1">
      <c r="B158" s="1" t="s">
        <v>503</v>
      </c>
      <c r="C158" s="2" t="s">
        <v>253</v>
      </c>
      <c r="D158" s="12" t="s">
        <v>67</v>
      </c>
    </row>
    <row r="159" spans="2:4" ht="14.25" thickBot="1">
      <c r="B159" s="1" t="s">
        <v>504</v>
      </c>
      <c r="C159" s="2" t="s">
        <v>251</v>
      </c>
      <c r="D159" s="12" t="s">
        <v>66</v>
      </c>
    </row>
    <row r="160" spans="2:4" ht="14.25" thickBot="1">
      <c r="B160" s="1" t="s">
        <v>505</v>
      </c>
      <c r="C160" s="2" t="s">
        <v>506</v>
      </c>
      <c r="D160" s="12" t="s">
        <v>66</v>
      </c>
    </row>
    <row r="161" spans="2:4" ht="14.25" thickBot="1">
      <c r="B161" s="1" t="s">
        <v>507</v>
      </c>
      <c r="C161" s="2" t="s">
        <v>259</v>
      </c>
      <c r="D161" s="12" t="s">
        <v>69</v>
      </c>
    </row>
    <row r="162" spans="2:4" ht="14.25" thickBot="1">
      <c r="B162" s="1" t="s">
        <v>508</v>
      </c>
      <c r="C162" s="2" t="s">
        <v>255</v>
      </c>
      <c r="D162" s="12" t="s">
        <v>68</v>
      </c>
    </row>
    <row r="163" spans="2:4" ht="14.25" thickBot="1">
      <c r="B163" s="1" t="s">
        <v>509</v>
      </c>
      <c r="C163" s="2" t="s">
        <v>257</v>
      </c>
      <c r="D163" s="12" t="s">
        <v>68</v>
      </c>
    </row>
    <row r="164" spans="2:4" ht="14.25" thickBot="1">
      <c r="B164" s="1" t="s">
        <v>510</v>
      </c>
      <c r="C164" s="2" t="s">
        <v>261</v>
      </c>
      <c r="D164" s="12" t="s">
        <v>66</v>
      </c>
    </row>
    <row r="165" spans="2:4" ht="24.75" thickBot="1">
      <c r="B165" s="1" t="s">
        <v>511</v>
      </c>
      <c r="C165" s="2" t="s">
        <v>263</v>
      </c>
      <c r="D165" s="12" t="s">
        <v>66</v>
      </c>
    </row>
    <row r="166" spans="2:4" ht="14.25" thickBot="1">
      <c r="B166" s="5" t="s">
        <v>512</v>
      </c>
      <c r="C166" s="6" t="s">
        <v>513</v>
      </c>
      <c r="D166" s="12" t="s">
        <v>60</v>
      </c>
    </row>
    <row r="167" spans="2:4" ht="14.25" thickBot="1">
      <c r="B167" s="7" t="s">
        <v>514</v>
      </c>
      <c r="C167" s="2" t="s">
        <v>515</v>
      </c>
      <c r="D167" s="12" t="s">
        <v>60</v>
      </c>
    </row>
    <row r="168" spans="2:4" ht="14.25" thickBot="1">
      <c r="B168" s="7" t="s">
        <v>516</v>
      </c>
      <c r="C168" s="2" t="s">
        <v>517</v>
      </c>
      <c r="D168" s="12" t="s">
        <v>60</v>
      </c>
    </row>
    <row r="169" spans="2:4" ht="45.75" thickBot="1">
      <c r="B169" s="7" t="s">
        <v>518</v>
      </c>
      <c r="C169" s="2" t="s">
        <v>519</v>
      </c>
      <c r="D169" s="12" t="s">
        <v>110</v>
      </c>
    </row>
    <row r="170" spans="2:4" ht="60.75" thickBot="1">
      <c r="B170" s="7" t="s">
        <v>520</v>
      </c>
      <c r="C170" s="2" t="s">
        <v>165</v>
      </c>
      <c r="D170" s="12" t="s">
        <v>111</v>
      </c>
    </row>
    <row r="171" spans="2:4" ht="23.25" thickBot="1">
      <c r="B171" s="7" t="s">
        <v>521</v>
      </c>
      <c r="C171" s="2" t="s">
        <v>222</v>
      </c>
      <c r="D171" s="12" t="s">
        <v>112</v>
      </c>
    </row>
    <row r="172" spans="2:4" ht="24.75" thickBot="1">
      <c r="B172" s="7" t="s">
        <v>522</v>
      </c>
      <c r="C172" s="2" t="s">
        <v>209</v>
      </c>
      <c r="D172" s="12" t="s">
        <v>113</v>
      </c>
    </row>
    <row r="173" spans="2:4" ht="14.25" thickBot="1">
      <c r="B173" s="7" t="s">
        <v>523</v>
      </c>
      <c r="C173" s="2" t="s">
        <v>524</v>
      </c>
      <c r="D173" s="12" t="s">
        <v>114</v>
      </c>
    </row>
    <row r="174" spans="2:4" ht="24.75" thickBot="1">
      <c r="B174" s="7" t="s">
        <v>525</v>
      </c>
      <c r="C174" s="2" t="s">
        <v>526</v>
      </c>
      <c r="D174" s="12" t="s">
        <v>115</v>
      </c>
    </row>
    <row r="175" spans="2:4" ht="24.75" thickBot="1">
      <c r="B175" s="7" t="s">
        <v>527</v>
      </c>
      <c r="C175" s="2" t="s">
        <v>166</v>
      </c>
      <c r="D175" s="12" t="s">
        <v>114</v>
      </c>
    </row>
    <row r="176" spans="2:4" ht="14.25" thickBot="1">
      <c r="B176" s="7" t="s">
        <v>528</v>
      </c>
      <c r="C176" s="2" t="s">
        <v>178</v>
      </c>
      <c r="D176" s="12" t="s">
        <v>116</v>
      </c>
    </row>
    <row r="177" spans="2:4" ht="23.25" thickBot="1">
      <c r="B177" s="7" t="s">
        <v>529</v>
      </c>
      <c r="C177" s="2" t="s">
        <v>197</v>
      </c>
      <c r="D177" s="12" t="s">
        <v>117</v>
      </c>
    </row>
    <row r="178" spans="2:4" ht="23.25" thickBot="1">
      <c r="B178" s="7" t="s">
        <v>530</v>
      </c>
      <c r="C178" s="2" t="s">
        <v>208</v>
      </c>
      <c r="D178" s="12" t="s">
        <v>118</v>
      </c>
    </row>
    <row r="179" spans="2:4" ht="24.75" thickBot="1">
      <c r="B179" s="7" t="s">
        <v>531</v>
      </c>
      <c r="C179" s="2" t="s">
        <v>532</v>
      </c>
      <c r="D179" s="12" t="s">
        <v>119</v>
      </c>
    </row>
    <row r="180" spans="2:4" ht="14.25" thickBot="1">
      <c r="B180" s="7" t="s">
        <v>533</v>
      </c>
      <c r="C180" s="2" t="s">
        <v>167</v>
      </c>
      <c r="D180" s="12" t="s">
        <v>120</v>
      </c>
    </row>
    <row r="181" spans="2:4" ht="14.25" thickBot="1">
      <c r="B181" s="7" t="s">
        <v>534</v>
      </c>
      <c r="C181" s="2" t="s">
        <v>168</v>
      </c>
      <c r="D181" s="12" t="s">
        <v>90</v>
      </c>
    </row>
    <row r="182" spans="2:4" ht="14.25" thickBot="1">
      <c r="B182" s="7" t="s">
        <v>535</v>
      </c>
      <c r="C182" s="2" t="s">
        <v>192</v>
      </c>
      <c r="D182" s="12" t="s">
        <v>121</v>
      </c>
    </row>
    <row r="183" spans="2:4" ht="14.25" thickBot="1">
      <c r="B183" s="5" t="s">
        <v>536</v>
      </c>
      <c r="C183" s="6" t="s">
        <v>193</v>
      </c>
      <c r="D183" s="12" t="s">
        <v>119</v>
      </c>
    </row>
    <row r="184" spans="2:4" ht="14.25" thickBot="1">
      <c r="B184" s="7" t="s">
        <v>537</v>
      </c>
      <c r="C184" s="2" t="s">
        <v>187</v>
      </c>
      <c r="D184" s="12" t="s">
        <v>119</v>
      </c>
    </row>
    <row r="185" spans="2:4" ht="14.25" thickBot="1">
      <c r="B185" s="7" t="s">
        <v>538</v>
      </c>
      <c r="C185" s="2" t="s">
        <v>210</v>
      </c>
      <c r="D185" s="12" t="s">
        <v>119</v>
      </c>
    </row>
    <row r="186" spans="2:4" ht="14.25" thickBot="1">
      <c r="B186" s="7" t="s">
        <v>539</v>
      </c>
      <c r="C186" s="2" t="s">
        <v>217</v>
      </c>
      <c r="D186" s="12" t="s">
        <v>119</v>
      </c>
    </row>
    <row r="187" spans="2:4" ht="14.25" thickBot="1">
      <c r="B187" s="7" t="s">
        <v>540</v>
      </c>
      <c r="C187" s="2" t="s">
        <v>169</v>
      </c>
      <c r="D187" s="12" t="s">
        <v>119</v>
      </c>
    </row>
    <row r="188" spans="2:4" ht="14.25" thickBot="1">
      <c r="B188" s="7" t="s">
        <v>541</v>
      </c>
      <c r="C188" s="2" t="s">
        <v>176</v>
      </c>
      <c r="D188" s="12" t="s">
        <v>119</v>
      </c>
    </row>
    <row r="189" spans="2:4" ht="14.25" thickBot="1">
      <c r="B189" s="7" t="s">
        <v>542</v>
      </c>
      <c r="C189" s="2" t="s">
        <v>543</v>
      </c>
      <c r="D189" s="12" t="s">
        <v>119</v>
      </c>
    </row>
    <row r="190" spans="2:4" ht="48.75" thickBot="1">
      <c r="B190" s="7" t="s">
        <v>544</v>
      </c>
      <c r="C190" s="2" t="s">
        <v>163</v>
      </c>
      <c r="D190" s="12" t="s">
        <v>87</v>
      </c>
    </row>
    <row r="191" spans="2:4" ht="24.75" thickBot="1">
      <c r="B191" s="7" t="s">
        <v>545</v>
      </c>
      <c r="C191" s="2" t="s">
        <v>196</v>
      </c>
      <c r="D191" s="12" t="s">
        <v>113</v>
      </c>
    </row>
    <row r="192" spans="2:4" ht="14.25" thickBot="1">
      <c r="B192" s="7" t="s">
        <v>546</v>
      </c>
      <c r="C192" s="2" t="s">
        <v>547</v>
      </c>
      <c r="D192" s="12" t="s">
        <v>122</v>
      </c>
    </row>
    <row r="193" spans="2:4" ht="14.25" thickBot="1">
      <c r="B193" s="7" t="s">
        <v>548</v>
      </c>
      <c r="C193" s="2" t="s">
        <v>170</v>
      </c>
      <c r="D193" s="12" t="s">
        <v>87</v>
      </c>
    </row>
    <row r="194" spans="2:4" ht="14.25" thickBot="1">
      <c r="B194" s="7" t="s">
        <v>549</v>
      </c>
      <c r="C194" s="2" t="s">
        <v>550</v>
      </c>
      <c r="D194" s="12" t="s">
        <v>123</v>
      </c>
    </row>
    <row r="195" spans="2:4" ht="14.25" thickBot="1">
      <c r="B195" s="7" t="s">
        <v>551</v>
      </c>
      <c r="C195" s="2" t="s">
        <v>164</v>
      </c>
      <c r="D195" s="12" t="s">
        <v>123</v>
      </c>
    </row>
    <row r="196" spans="2:4" ht="14.25" thickBot="1">
      <c r="B196" s="7" t="s">
        <v>552</v>
      </c>
      <c r="C196" s="2" t="s">
        <v>216</v>
      </c>
      <c r="D196" s="12" t="s">
        <v>87</v>
      </c>
    </row>
    <row r="197" spans="2:4" ht="14.25" thickBot="1">
      <c r="B197" s="7" t="s">
        <v>553</v>
      </c>
      <c r="C197" s="2" t="s">
        <v>194</v>
      </c>
      <c r="D197" s="12" t="s">
        <v>87</v>
      </c>
    </row>
    <row r="198" spans="2:4" ht="57" thickBot="1">
      <c r="B198" s="7" t="s">
        <v>554</v>
      </c>
      <c r="C198" s="2" t="s">
        <v>211</v>
      </c>
      <c r="D198" s="12" t="s">
        <v>124</v>
      </c>
    </row>
    <row r="199" spans="2:4" ht="14.25" thickBot="1">
      <c r="B199" s="7" t="s">
        <v>555</v>
      </c>
      <c r="C199" s="2" t="s">
        <v>556</v>
      </c>
      <c r="D199" s="12" t="s">
        <v>65</v>
      </c>
    </row>
    <row r="200" spans="2:4" ht="14.25" thickBot="1">
      <c r="B200" s="7" t="s">
        <v>557</v>
      </c>
      <c r="C200" s="2" t="s">
        <v>188</v>
      </c>
      <c r="D200" s="12" t="s">
        <v>69</v>
      </c>
    </row>
    <row r="201" spans="2:4" ht="24.75" thickBot="1">
      <c r="B201" s="7" t="s">
        <v>558</v>
      </c>
      <c r="C201" s="2" t="s">
        <v>199</v>
      </c>
      <c r="D201" s="12" t="s">
        <v>125</v>
      </c>
    </row>
    <row r="202" spans="2:4" ht="14.25" thickBot="1">
      <c r="B202" s="5" t="s">
        <v>559</v>
      </c>
      <c r="C202" s="6" t="s">
        <v>560</v>
      </c>
      <c r="D202" s="12" t="s">
        <v>113</v>
      </c>
    </row>
    <row r="203" spans="2:4" ht="24.75" thickBot="1">
      <c r="B203" s="7" t="s">
        <v>561</v>
      </c>
      <c r="C203" s="2" t="s">
        <v>201</v>
      </c>
      <c r="D203" s="12" t="s">
        <v>113</v>
      </c>
    </row>
    <row r="204" spans="2:4" ht="14.25" thickBot="1">
      <c r="B204" s="7" t="s">
        <v>562</v>
      </c>
      <c r="C204" s="2" t="s">
        <v>213</v>
      </c>
      <c r="D204" s="12" t="s">
        <v>69</v>
      </c>
    </row>
    <row r="205" spans="2:4" ht="14.25" thickBot="1">
      <c r="B205" s="7" t="s">
        <v>563</v>
      </c>
      <c r="C205" s="2" t="s">
        <v>198</v>
      </c>
      <c r="D205" s="12" t="s">
        <v>68</v>
      </c>
    </row>
    <row r="206" spans="2:4" ht="14.25" thickBot="1">
      <c r="B206" s="7" t="s">
        <v>564</v>
      </c>
      <c r="C206" s="2" t="s">
        <v>565</v>
      </c>
      <c r="D206" s="12" t="s">
        <v>66</v>
      </c>
    </row>
    <row r="207" spans="2:4" ht="60.75" thickBot="1">
      <c r="B207" s="7" t="s">
        <v>566</v>
      </c>
      <c r="C207" s="2" t="s">
        <v>177</v>
      </c>
      <c r="D207" s="12" t="s">
        <v>93</v>
      </c>
    </row>
    <row r="208" spans="2:4" ht="24.75" thickBot="1">
      <c r="B208" s="7" t="s">
        <v>567</v>
      </c>
      <c r="C208" s="2" t="s">
        <v>568</v>
      </c>
      <c r="D208" s="12" t="s">
        <v>126</v>
      </c>
    </row>
    <row r="209" spans="2:4" ht="14.25" thickBot="1">
      <c r="B209" s="7" t="s">
        <v>569</v>
      </c>
      <c r="C209" s="2" t="s">
        <v>570</v>
      </c>
      <c r="D209" s="12" t="s">
        <v>68</v>
      </c>
    </row>
    <row r="210" spans="2:4" ht="36.75" thickBot="1">
      <c r="B210" s="7" t="s">
        <v>571</v>
      </c>
      <c r="C210" s="2" t="s">
        <v>572</v>
      </c>
      <c r="D210" s="12" t="s">
        <v>93</v>
      </c>
    </row>
    <row r="211" spans="2:4" ht="24.75" thickBot="1">
      <c r="B211" s="7" t="s">
        <v>573</v>
      </c>
      <c r="C211" s="2" t="s">
        <v>574</v>
      </c>
      <c r="D211" s="12" t="s">
        <v>113</v>
      </c>
    </row>
    <row r="212" spans="2:4" ht="14.25" thickBot="1">
      <c r="B212" s="7" t="s">
        <v>575</v>
      </c>
      <c r="C212" s="2" t="s">
        <v>576</v>
      </c>
      <c r="D212" s="12" t="s">
        <v>127</v>
      </c>
    </row>
    <row r="213" spans="2:4" ht="14.25" thickBot="1">
      <c r="B213" s="7" t="s">
        <v>577</v>
      </c>
      <c r="C213" s="2" t="s">
        <v>578</v>
      </c>
      <c r="D213" s="12" t="s">
        <v>66</v>
      </c>
    </row>
    <row r="214" spans="2:4" ht="14.25" thickBot="1">
      <c r="B214" s="7" t="s">
        <v>579</v>
      </c>
      <c r="C214" s="2" t="s">
        <v>179</v>
      </c>
      <c r="D214" s="12" t="s">
        <v>91</v>
      </c>
    </row>
    <row r="215" spans="2:4" ht="14.25" thickBot="1">
      <c r="B215" s="8" t="s">
        <v>580</v>
      </c>
      <c r="C215" s="9" t="s">
        <v>581</v>
      </c>
      <c r="D215" s="12" t="s">
        <v>114</v>
      </c>
    </row>
    <row r="216" spans="2:4" ht="14.25" thickBot="1">
      <c r="B216" s="8" t="s">
        <v>582</v>
      </c>
      <c r="C216" s="9" t="s">
        <v>583</v>
      </c>
      <c r="D216" s="12" t="s">
        <v>77</v>
      </c>
    </row>
    <row r="217" spans="2:4" ht="14.25" thickBot="1">
      <c r="B217" s="5" t="s">
        <v>584</v>
      </c>
      <c r="C217" s="6" t="s">
        <v>585</v>
      </c>
      <c r="D217" s="12" t="s">
        <v>128</v>
      </c>
    </row>
    <row r="218" spans="2:4" ht="14.25" thickBot="1">
      <c r="B218" s="7" t="s">
        <v>586</v>
      </c>
      <c r="C218" s="2" t="s">
        <v>180</v>
      </c>
      <c r="D218" s="12" t="s">
        <v>129</v>
      </c>
    </row>
    <row r="219" spans="2:4" ht="14.25" thickBot="1">
      <c r="B219" s="2" t="s">
        <v>587</v>
      </c>
      <c r="C219" s="2" t="s">
        <v>588</v>
      </c>
      <c r="D219" s="12" t="s">
        <v>60</v>
      </c>
    </row>
    <row r="220" spans="2:4" ht="14.25" thickBot="1">
      <c r="B220" s="2" t="s">
        <v>589</v>
      </c>
      <c r="C220" s="2" t="s">
        <v>590</v>
      </c>
      <c r="D220" s="12" t="s">
        <v>60</v>
      </c>
    </row>
    <row r="221" spans="2:4" ht="14.25" thickBot="1">
      <c r="B221" s="2" t="s">
        <v>591</v>
      </c>
      <c r="C221" s="2" t="s">
        <v>592</v>
      </c>
      <c r="D221" s="12" t="s">
        <v>60</v>
      </c>
    </row>
    <row r="222" spans="2:4" ht="14.25" thickBot="1">
      <c r="B222" s="2" t="s">
        <v>593</v>
      </c>
      <c r="C222" s="2" t="s">
        <v>594</v>
      </c>
      <c r="D222" s="12" t="s">
        <v>130</v>
      </c>
    </row>
    <row r="223" spans="2:4" ht="14.25" thickBot="1">
      <c r="B223" s="2" t="s">
        <v>595</v>
      </c>
      <c r="C223" s="2" t="s">
        <v>596</v>
      </c>
      <c r="D223" s="12" t="s">
        <v>131</v>
      </c>
    </row>
    <row r="224" spans="2:4" ht="14.25" thickBot="1">
      <c r="B224" s="2" t="s">
        <v>597</v>
      </c>
      <c r="C224" s="2" t="s">
        <v>598</v>
      </c>
      <c r="D224" s="12" t="s">
        <v>132</v>
      </c>
    </row>
    <row r="225" spans="2:4" ht="14.25" thickBot="1">
      <c r="B225" s="2" t="s">
        <v>599</v>
      </c>
      <c r="C225" s="2" t="s">
        <v>600</v>
      </c>
      <c r="D225" s="12" t="s">
        <v>133</v>
      </c>
    </row>
    <row r="226" spans="2:4" ht="14.25" thickBot="1">
      <c r="B226" s="2" t="s">
        <v>601</v>
      </c>
      <c r="C226" s="2" t="s">
        <v>602</v>
      </c>
      <c r="D226" s="12" t="s">
        <v>134</v>
      </c>
    </row>
    <row r="227" spans="2:4" ht="34.5" thickBot="1">
      <c r="B227" s="2" t="s">
        <v>603</v>
      </c>
      <c r="C227" s="2" t="s">
        <v>604</v>
      </c>
      <c r="D227" s="12" t="s">
        <v>135</v>
      </c>
    </row>
    <row r="228" spans="2:4" ht="24.75" thickBot="1">
      <c r="B228" s="2" t="s">
        <v>605</v>
      </c>
      <c r="C228" s="2" t="s">
        <v>606</v>
      </c>
      <c r="D228" s="12" t="s">
        <v>136</v>
      </c>
    </row>
    <row r="229" spans="2:4" ht="14.25" thickBot="1">
      <c r="B229" s="2" t="s">
        <v>607</v>
      </c>
      <c r="C229" s="2" t="s">
        <v>195</v>
      </c>
      <c r="D229" s="12" t="s">
        <v>137</v>
      </c>
    </row>
    <row r="230" spans="2:4" ht="23.25" thickBot="1">
      <c r="B230" s="2" t="s">
        <v>608</v>
      </c>
      <c r="C230" s="2" t="s">
        <v>200</v>
      </c>
      <c r="D230" s="12" t="s">
        <v>138</v>
      </c>
    </row>
    <row r="231" spans="2:4" ht="23.25" thickBot="1">
      <c r="B231" s="2" t="s">
        <v>609</v>
      </c>
      <c r="C231" s="2" t="s">
        <v>610</v>
      </c>
      <c r="D231" s="12" t="s">
        <v>139</v>
      </c>
    </row>
    <row r="232" spans="2:4" ht="23.25" thickBot="1">
      <c r="B232" s="2" t="s">
        <v>611</v>
      </c>
      <c r="C232" s="2" t="s">
        <v>612</v>
      </c>
      <c r="D232" s="12" t="s">
        <v>140</v>
      </c>
    </row>
    <row r="233" spans="2:4" ht="68.25" thickBot="1">
      <c r="B233" s="2" t="s">
        <v>613</v>
      </c>
      <c r="C233" s="2" t="s">
        <v>614</v>
      </c>
      <c r="D233" s="12" t="s">
        <v>141</v>
      </c>
    </row>
    <row r="234" spans="2:4" ht="14.25" thickBot="1">
      <c r="B234" s="2"/>
      <c r="C234" s="2"/>
      <c r="D234" s="12"/>
    </row>
    <row r="235" spans="2:4" ht="14.25" thickBot="1">
      <c r="B235" s="1" t="s">
        <v>615</v>
      </c>
      <c r="C235" s="2" t="s">
        <v>486</v>
      </c>
      <c r="D235" s="12" t="s">
        <v>60</v>
      </c>
    </row>
    <row r="236" spans="2:4" ht="14.25" thickBot="1">
      <c r="B236" s="1" t="s">
        <v>616</v>
      </c>
      <c r="C236" s="3" t="s">
        <v>488</v>
      </c>
      <c r="D236" s="12" t="s">
        <v>60</v>
      </c>
    </row>
    <row r="237" spans="2:4" ht="14.25" thickBot="1">
      <c r="B237" s="1" t="s">
        <v>617</v>
      </c>
      <c r="C237" s="2" t="s">
        <v>490</v>
      </c>
      <c r="D237" s="12" t="s">
        <v>60</v>
      </c>
    </row>
    <row r="238" spans="2:4" ht="14.25" thickBot="1">
      <c r="B238" s="1" t="s">
        <v>618</v>
      </c>
      <c r="C238" s="2" t="s">
        <v>492</v>
      </c>
      <c r="D238" s="12" t="s">
        <v>60</v>
      </c>
    </row>
    <row r="239" spans="2:4" ht="14.25" thickBot="1">
      <c r="B239" s="1" t="s">
        <v>619</v>
      </c>
      <c r="C239" s="2" t="s">
        <v>233</v>
      </c>
      <c r="D239" s="12" t="s">
        <v>60</v>
      </c>
    </row>
    <row r="240" spans="2:4" ht="14.25" thickBot="1">
      <c r="B240" s="1" t="s">
        <v>620</v>
      </c>
      <c r="C240" s="3" t="s">
        <v>237</v>
      </c>
      <c r="D240" s="12" t="s">
        <v>60</v>
      </c>
    </row>
    <row r="241" spans="2:4" ht="14.25" thickBot="1">
      <c r="B241" s="1" t="s">
        <v>621</v>
      </c>
      <c r="C241" s="2" t="s">
        <v>496</v>
      </c>
      <c r="D241" s="12" t="s">
        <v>60</v>
      </c>
    </row>
    <row r="242" spans="2:4" ht="14.25" thickBot="1">
      <c r="B242" s="1" t="s">
        <v>622</v>
      </c>
      <c r="C242" s="2" t="s">
        <v>243</v>
      </c>
      <c r="D242" s="12" t="s">
        <v>63</v>
      </c>
    </row>
    <row r="243" spans="2:4" ht="14.25" thickBot="1">
      <c r="B243" s="1" t="s">
        <v>623</v>
      </c>
      <c r="C243" s="2" t="s">
        <v>624</v>
      </c>
      <c r="D243" s="12" t="s">
        <v>64</v>
      </c>
    </row>
    <row r="244" spans="2:4" ht="14.25" thickBot="1">
      <c r="B244" s="1" t="s">
        <v>625</v>
      </c>
      <c r="C244" s="2" t="s">
        <v>247</v>
      </c>
      <c r="D244" s="12" t="s">
        <v>64</v>
      </c>
    </row>
    <row r="245" spans="2:4" ht="14.25" thickBot="1">
      <c r="B245" s="1" t="s">
        <v>626</v>
      </c>
      <c r="C245" s="2" t="s">
        <v>502</v>
      </c>
      <c r="D245" s="12" t="s">
        <v>65</v>
      </c>
    </row>
    <row r="246" spans="2:4" ht="14.25" thickBot="1">
      <c r="B246" s="1" t="s">
        <v>627</v>
      </c>
      <c r="C246" s="2" t="s">
        <v>253</v>
      </c>
      <c r="D246" s="12" t="s">
        <v>67</v>
      </c>
    </row>
    <row r="247" spans="2:4" ht="14.25" thickBot="1">
      <c r="B247" s="1" t="s">
        <v>628</v>
      </c>
      <c r="C247" s="2" t="s">
        <v>251</v>
      </c>
      <c r="D247" s="12" t="s">
        <v>66</v>
      </c>
    </row>
    <row r="248" spans="2:4" ht="14.25" thickBot="1">
      <c r="B248" s="1" t="s">
        <v>629</v>
      </c>
      <c r="C248" s="2" t="s">
        <v>506</v>
      </c>
      <c r="D248" s="12" t="s">
        <v>66</v>
      </c>
    </row>
    <row r="249" spans="2:4" ht="14.25" thickBot="1">
      <c r="B249" s="1" t="s">
        <v>630</v>
      </c>
      <c r="C249" s="2" t="s">
        <v>259</v>
      </c>
      <c r="D249" s="12" t="s">
        <v>69</v>
      </c>
    </row>
    <row r="250" spans="2:4" ht="14.25" thickBot="1">
      <c r="B250" s="1" t="s">
        <v>631</v>
      </c>
      <c r="C250" s="2" t="s">
        <v>255</v>
      </c>
      <c r="D250" s="12" t="s">
        <v>68</v>
      </c>
    </row>
    <row r="251" spans="2:4" ht="14.25" thickBot="1">
      <c r="B251" s="1" t="s">
        <v>632</v>
      </c>
      <c r="C251" s="2" t="s">
        <v>257</v>
      </c>
      <c r="D251" s="12" t="s">
        <v>68</v>
      </c>
    </row>
    <row r="252" spans="2:4" ht="14.25" thickBot="1">
      <c r="B252" s="1" t="s">
        <v>633</v>
      </c>
      <c r="C252" s="2" t="s">
        <v>261</v>
      </c>
      <c r="D252" s="12" t="s">
        <v>66</v>
      </c>
    </row>
    <row r="253" spans="2:4" ht="24.75" thickBot="1">
      <c r="B253" s="1" t="s">
        <v>634</v>
      </c>
      <c r="C253" s="2" t="s">
        <v>263</v>
      </c>
      <c r="D253" s="12" t="s">
        <v>66</v>
      </c>
    </row>
    <row r="254" spans="2:4" ht="14.25" thickBot="1">
      <c r="B254" s="5" t="s">
        <v>635</v>
      </c>
      <c r="C254" s="6" t="s">
        <v>636</v>
      </c>
      <c r="D254" s="12" t="s">
        <v>60</v>
      </c>
    </row>
    <row r="255" spans="2:4" ht="14.25" thickBot="1">
      <c r="B255" s="7" t="s">
        <v>637</v>
      </c>
      <c r="C255" s="2" t="s">
        <v>638</v>
      </c>
      <c r="D255" s="12" t="s">
        <v>60</v>
      </c>
    </row>
    <row r="256" spans="2:4" ht="14.25" thickBot="1">
      <c r="B256" s="7" t="s">
        <v>639</v>
      </c>
      <c r="C256" s="2" t="s">
        <v>640</v>
      </c>
      <c r="D256" s="12" t="s">
        <v>60</v>
      </c>
    </row>
    <row r="257" spans="2:4" ht="45.75" thickBot="1">
      <c r="B257" s="7" t="s">
        <v>641</v>
      </c>
      <c r="C257" s="2" t="s">
        <v>642</v>
      </c>
      <c r="D257" s="12" t="s">
        <v>142</v>
      </c>
    </row>
    <row r="258" spans="2:4" ht="24.75" thickBot="1">
      <c r="B258" s="7" t="s">
        <v>643</v>
      </c>
      <c r="C258" s="9" t="s">
        <v>644</v>
      </c>
      <c r="D258" s="12" t="s">
        <v>143</v>
      </c>
    </row>
    <row r="259" spans="2:4" ht="14.25" thickBot="1">
      <c r="B259" s="7" t="s">
        <v>645</v>
      </c>
      <c r="C259" s="10" t="s">
        <v>646</v>
      </c>
      <c r="D259" s="12" t="s">
        <v>86</v>
      </c>
    </row>
    <row r="260" spans="2:4" ht="24.75" thickBot="1">
      <c r="B260" s="7" t="s">
        <v>647</v>
      </c>
      <c r="C260" s="2" t="s">
        <v>648</v>
      </c>
      <c r="D260" s="12" t="s">
        <v>144</v>
      </c>
    </row>
    <row r="261" spans="2:4" ht="24.75" thickBot="1">
      <c r="B261" s="7" t="s">
        <v>649</v>
      </c>
      <c r="C261" s="10" t="s">
        <v>650</v>
      </c>
      <c r="D261" s="12" t="s">
        <v>145</v>
      </c>
    </row>
    <row r="262" spans="2:4" ht="14.25" thickBot="1">
      <c r="B262" s="7" t="s">
        <v>651</v>
      </c>
      <c r="C262" s="10" t="s">
        <v>652</v>
      </c>
      <c r="D262" s="12" t="s">
        <v>146</v>
      </c>
    </row>
    <row r="263" spans="2:4" ht="14.25" thickBot="1">
      <c r="B263" s="7" t="s">
        <v>653</v>
      </c>
      <c r="C263" s="9" t="s">
        <v>654</v>
      </c>
      <c r="D263" s="12" t="s">
        <v>147</v>
      </c>
    </row>
    <row r="264" spans="2:4" ht="14.25" thickBot="1">
      <c r="B264" s="7" t="s">
        <v>655</v>
      </c>
      <c r="C264" s="2" t="s">
        <v>0</v>
      </c>
      <c r="D264" s="12" t="s">
        <v>92</v>
      </c>
    </row>
    <row r="265" spans="2:4" ht="14.25" thickBot="1">
      <c r="B265" s="7" t="s">
        <v>1</v>
      </c>
      <c r="C265" s="9" t="s">
        <v>2</v>
      </c>
      <c r="D265" s="12" t="s">
        <v>148</v>
      </c>
    </row>
    <row r="266" spans="2:4" ht="14.25" thickBot="1">
      <c r="B266" s="7" t="s">
        <v>3</v>
      </c>
      <c r="C266" s="9" t="s">
        <v>4</v>
      </c>
      <c r="D266" s="12" t="s">
        <v>149</v>
      </c>
    </row>
    <row r="267" spans="2:4" ht="14.25" thickBot="1">
      <c r="B267" s="7" t="s">
        <v>5</v>
      </c>
      <c r="C267" s="9" t="s">
        <v>6</v>
      </c>
      <c r="D267" s="12" t="s">
        <v>150</v>
      </c>
    </row>
    <row r="268" spans="2:4" ht="14.25" thickBot="1">
      <c r="B268" s="2" t="s">
        <v>7</v>
      </c>
      <c r="C268" s="2" t="s">
        <v>192</v>
      </c>
      <c r="D268" s="12" t="s">
        <v>121</v>
      </c>
    </row>
    <row r="269" spans="2:4" ht="14.25" thickBot="1">
      <c r="B269" s="2" t="s">
        <v>8</v>
      </c>
      <c r="C269" s="10" t="s">
        <v>9</v>
      </c>
      <c r="D269" s="12" t="s">
        <v>146</v>
      </c>
    </row>
    <row r="270" spans="2:4" ht="14.25" thickBot="1">
      <c r="B270" s="2" t="s">
        <v>10</v>
      </c>
      <c r="C270" s="2" t="s">
        <v>556</v>
      </c>
      <c r="D270" s="12" t="s">
        <v>151</v>
      </c>
    </row>
    <row r="271" spans="2:4" ht="14.25" thickBot="1">
      <c r="B271" s="2" t="s">
        <v>11</v>
      </c>
      <c r="C271" s="10" t="s">
        <v>12</v>
      </c>
      <c r="D271" s="12" t="s">
        <v>152</v>
      </c>
    </row>
    <row r="272" spans="2:4" ht="14.25" thickBot="1">
      <c r="B272" s="2" t="s">
        <v>13</v>
      </c>
      <c r="C272" s="10" t="s">
        <v>14</v>
      </c>
      <c r="D272" s="12" t="s">
        <v>153</v>
      </c>
    </row>
    <row r="273" spans="2:4" ht="23.25" thickBot="1">
      <c r="B273" s="2" t="s">
        <v>15</v>
      </c>
      <c r="C273" s="9" t="s">
        <v>16</v>
      </c>
      <c r="D273" s="12" t="s">
        <v>154</v>
      </c>
    </row>
    <row r="274" spans="2:4" ht="14.25" thickBot="1">
      <c r="B274" s="2" t="s">
        <v>17</v>
      </c>
      <c r="C274" s="9" t="s">
        <v>18</v>
      </c>
      <c r="D274" s="12" t="s">
        <v>89</v>
      </c>
    </row>
    <row r="275" spans="2:4" ht="14.25" thickBot="1">
      <c r="B275" s="2" t="s">
        <v>19</v>
      </c>
      <c r="C275" s="10" t="s">
        <v>20</v>
      </c>
      <c r="D275" s="12" t="s">
        <v>89</v>
      </c>
    </row>
    <row r="276" spans="2:4" ht="14.25" thickBot="1">
      <c r="B276" s="2" t="s">
        <v>21</v>
      </c>
      <c r="C276" s="9" t="s">
        <v>22</v>
      </c>
      <c r="D276" s="12" t="s">
        <v>155</v>
      </c>
    </row>
    <row r="277" spans="2:4" ht="14.25" thickBot="1">
      <c r="B277" s="2" t="s">
        <v>23</v>
      </c>
      <c r="C277" s="10" t="s">
        <v>24</v>
      </c>
      <c r="D277" s="12" t="s">
        <v>89</v>
      </c>
    </row>
    <row r="278" spans="2:4" ht="14.25" thickBot="1">
      <c r="B278" s="2" t="s">
        <v>25</v>
      </c>
      <c r="C278" s="10" t="s">
        <v>26</v>
      </c>
      <c r="D278" s="12" t="s">
        <v>89</v>
      </c>
    </row>
    <row r="279" spans="2:4" ht="14.25" thickBot="1">
      <c r="B279" s="2" t="s">
        <v>27</v>
      </c>
      <c r="C279" s="10" t="s">
        <v>216</v>
      </c>
      <c r="D279" s="12" t="s">
        <v>80</v>
      </c>
    </row>
    <row r="280" spans="2:4" ht="14.25" thickBot="1">
      <c r="B280" s="2" t="s">
        <v>28</v>
      </c>
      <c r="C280" s="10" t="s">
        <v>29</v>
      </c>
      <c r="D280" s="12" t="s">
        <v>86</v>
      </c>
    </row>
    <row r="281" spans="2:4" ht="14.25" thickBot="1">
      <c r="B281" s="2" t="s">
        <v>30</v>
      </c>
      <c r="C281" s="2" t="s">
        <v>585</v>
      </c>
      <c r="D281" s="12" t="s">
        <v>156</v>
      </c>
    </row>
    <row r="282" spans="2:4" ht="14.25" thickBot="1">
      <c r="B282" s="2" t="s">
        <v>31</v>
      </c>
      <c r="C282" s="9" t="s">
        <v>32</v>
      </c>
      <c r="D282" s="12" t="s">
        <v>157</v>
      </c>
    </row>
    <row r="283" spans="2:4" ht="14.25" thickBot="1">
      <c r="B283" s="2" t="s">
        <v>33</v>
      </c>
      <c r="C283" s="9" t="s">
        <v>34</v>
      </c>
      <c r="D283" s="12" t="s">
        <v>158</v>
      </c>
    </row>
    <row r="284" spans="2:4" ht="14.25" thickBot="1">
      <c r="B284" s="2" t="s">
        <v>35</v>
      </c>
      <c r="C284" s="2" t="s">
        <v>36</v>
      </c>
      <c r="D284" s="12" t="s">
        <v>91</v>
      </c>
    </row>
    <row r="285" spans="2:4" ht="14.25" thickBot="1">
      <c r="B285" s="2" t="s">
        <v>37</v>
      </c>
      <c r="C285" s="2" t="s">
        <v>588</v>
      </c>
      <c r="D285" s="12" t="s">
        <v>60</v>
      </c>
    </row>
    <row r="286" spans="2:4" ht="23.25" thickBot="1">
      <c r="B286" s="2" t="s">
        <v>38</v>
      </c>
      <c r="C286" s="9" t="s">
        <v>39</v>
      </c>
      <c r="D286" s="12" t="s">
        <v>159</v>
      </c>
    </row>
    <row r="287" spans="2:4" ht="14.25" thickBot="1">
      <c r="B287" s="2" t="s">
        <v>40</v>
      </c>
      <c r="C287" s="2" t="s">
        <v>41</v>
      </c>
      <c r="D287" s="12" t="s">
        <v>60</v>
      </c>
    </row>
    <row r="288" spans="2:4" ht="14.25" thickBot="1">
      <c r="B288" s="2" t="s">
        <v>42</v>
      </c>
      <c r="C288" s="2" t="s">
        <v>43</v>
      </c>
      <c r="D288" s="12" t="s">
        <v>60</v>
      </c>
    </row>
    <row r="289" spans="2:4" ht="14.25" thickBot="1">
      <c r="B289" s="2" t="s">
        <v>44</v>
      </c>
      <c r="C289" s="9" t="s">
        <v>9</v>
      </c>
      <c r="D289" s="12" t="s">
        <v>160</v>
      </c>
    </row>
    <row r="290" spans="2:4" ht="14.25" thickBot="1">
      <c r="B290" s="2" t="s">
        <v>45</v>
      </c>
      <c r="C290" s="2" t="s">
        <v>594</v>
      </c>
      <c r="D290" s="12" t="s">
        <v>130</v>
      </c>
    </row>
    <row r="291" spans="2:4" ht="24.75" thickBot="1">
      <c r="B291" s="2" t="s">
        <v>46</v>
      </c>
      <c r="C291" s="2" t="s">
        <v>47</v>
      </c>
      <c r="D291" s="12" t="s">
        <v>131</v>
      </c>
    </row>
    <row r="292" spans="2:4" ht="14.25" thickBot="1">
      <c r="B292" s="2" t="s">
        <v>48</v>
      </c>
      <c r="C292" s="2" t="s">
        <v>598</v>
      </c>
      <c r="D292" s="12" t="s">
        <v>132</v>
      </c>
    </row>
    <row r="293" spans="2:4" ht="14.25" thickBot="1">
      <c r="B293" s="2" t="s">
        <v>49</v>
      </c>
      <c r="C293" s="2" t="s">
        <v>50</v>
      </c>
      <c r="D293" s="12" t="s">
        <v>133</v>
      </c>
    </row>
    <row r="294" spans="2:4" ht="14.25" thickBot="1">
      <c r="B294" s="2" t="s">
        <v>51</v>
      </c>
      <c r="C294" s="2" t="s">
        <v>52</v>
      </c>
      <c r="D294" s="12" t="s">
        <v>134</v>
      </c>
    </row>
    <row r="295" spans="2:4" ht="14.25" thickBot="1">
      <c r="B295" s="2" t="s">
        <v>53</v>
      </c>
      <c r="C295" s="9" t="s">
        <v>54</v>
      </c>
      <c r="D295" s="12" t="s">
        <v>130</v>
      </c>
    </row>
    <row r="296" spans="2:4" ht="14.25" thickBot="1">
      <c r="B296" s="2" t="s">
        <v>55</v>
      </c>
      <c r="C296" s="2" t="s">
        <v>56</v>
      </c>
      <c r="D296" s="12" t="s">
        <v>161</v>
      </c>
    </row>
    <row r="297" spans="2:4" ht="23.25" thickBot="1">
      <c r="B297" s="2" t="s">
        <v>57</v>
      </c>
      <c r="C297" s="2" t="s">
        <v>200</v>
      </c>
      <c r="D297" s="12" t="s">
        <v>138</v>
      </c>
    </row>
    <row r="298" spans="2:4" ht="23.25" thickBot="1">
      <c r="B298" s="2" t="s">
        <v>58</v>
      </c>
      <c r="C298" s="2" t="s">
        <v>610</v>
      </c>
      <c r="D298" s="12" t="s">
        <v>139</v>
      </c>
    </row>
    <row r="299" spans="2:4" ht="23.25" thickBot="1">
      <c r="B299" s="2" t="s">
        <v>59</v>
      </c>
      <c r="C299" s="2" t="s">
        <v>612</v>
      </c>
      <c r="D299" s="12" t="s">
        <v>140</v>
      </c>
    </row>
  </sheetData>
  <sortState ref="K10:K21">
    <sortCondition ref="K10:K21"/>
  </sortState>
  <phoneticPr fontId="3"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（施工）信用行为整理 </vt:lpstr>
      <vt:lpstr>数据库</vt:lpstr>
      <vt:lpstr>数据库!OLE_LINK1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李顺朝</dc:creator>
  <cp:lastModifiedBy>李顺朝</cp:lastModifiedBy>
  <cp:lastPrinted>2020-08-17T09:59:09Z</cp:lastPrinted>
  <dcterms:created xsi:type="dcterms:W3CDTF">2017-01-24T14:03:30Z</dcterms:created>
  <dcterms:modified xsi:type="dcterms:W3CDTF">2020-09-01T02:00:13Z</dcterms:modified>
</cp:coreProperties>
</file>