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externalReferences>
    <externalReference r:id="rId2"/>
  </externalReferences>
  <definedNames>
    <definedName name="_xlnm._FilterDatabase" localSheetId="0" hidden="1">Sheet2!$A$3:$M$60</definedName>
  </definedNames>
  <calcPr calcId="144525"/>
</workbook>
</file>

<file path=xl/sharedStrings.xml><?xml version="1.0" encoding="utf-8"?>
<sst xmlns="http://schemas.openxmlformats.org/spreadsheetml/2006/main" count="925" uniqueCount="201">
  <si>
    <t>附件2</t>
  </si>
  <si>
    <t>监督抽检合格产品信息</t>
  </si>
  <si>
    <t>序号</t>
  </si>
  <si>
    <t>抽样环节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</si>
  <si>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</si>
  <si>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</si>
  <si>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</si>
  <si>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</si>
  <si>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</si>
  <si>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</si>
  <si>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</si>
  <si>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</si>
  <si>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</si>
  <si>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任务来源/项目名称</t>
  </si>
  <si>
    <t>检验机构</t>
  </si>
  <si>
    <t>1</t>
  </si>
  <si>
    <t>生产环节</t>
  </si>
  <si>
    <t>2020年第9号</t>
  </si>
  <si>
    <t>省级转移</t>
  </si>
  <si>
    <t>广东省测试分析研究所（中国广州分析测试中心）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</si>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</sst>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0"/>
      <name val="Arial"/>
      <charset val="134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26" borderId="3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/>
    <xf numFmtId="0" fontId="13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9135;&#21697;&#25277;&#26816;&#20449;&#24687;&#20844;&#31034;\&#27743;&#38376;&#24066;&#24066;&#22330;&#30417;&#30563;&#31649;&#29702;&#23616;&#39135;&#21697;&#23433;&#20840;&#30417;&#30563;&#25277;&#26816;&#20449;&#24687;&#30340;&#36890;&#21578;&#65288;2020&#24180;&#31532;9&#21495;&#65289;\&#27743;&#38376;-&#22823;&#27719;&#24635;06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生产"/>
      <sheetName val="省转-信息表"/>
      <sheetName val="市抽-信息表"/>
      <sheetName val="配送-信息表"/>
      <sheetName val="不合格"/>
      <sheetName val="Sheet2"/>
    </sheetNames>
    <sheetDataSet>
      <sheetData sheetId="0" refreshError="1"/>
      <sheetData sheetId="1" refreshError="1">
        <row r="3">
          <cell r="H3" t="str">
            <v>腌腊肉制品</v>
          </cell>
        </row>
        <row r="3">
          <cell r="K3" t="str">
            <v>风味肠（腌腊肉制品）</v>
          </cell>
          <cell r="L3" t="str">
            <v>5kg/箱</v>
          </cell>
        </row>
        <row r="3">
          <cell r="N3" t="str">
            <v>2020-04-16</v>
          </cell>
        </row>
        <row r="3">
          <cell r="P3" t="str">
            <v>江门市江海区礼乐上品根记腊味加工场</v>
          </cell>
          <cell r="Q3" t="str">
            <v>江门市江海区礼乐武东村工业开发区腊味村</v>
          </cell>
        </row>
        <row r="3">
          <cell r="T3" t="str">
            <v>江门市江海区礼乐上品根记腊味加工场</v>
          </cell>
          <cell r="U3" t="str">
            <v>江门市江海区礼乐武东村工业开发区腊味村</v>
          </cell>
        </row>
        <row r="4">
          <cell r="H4" t="str">
            <v>腌腊肉制品</v>
          </cell>
        </row>
        <row r="4">
          <cell r="K4" t="str">
            <v>腊肉</v>
          </cell>
          <cell r="L4" t="str">
            <v>500克/包</v>
          </cell>
        </row>
        <row r="4">
          <cell r="N4" t="str">
            <v>2020-03-12</v>
          </cell>
        </row>
        <row r="4">
          <cell r="P4" t="str">
            <v>江门市鹏中皇食品有限公司</v>
          </cell>
          <cell r="Q4" t="str">
            <v>广东省江门市江海区礼乐武东腊味工业园</v>
          </cell>
        </row>
        <row r="4">
          <cell r="T4" t="str">
            <v>江门市鹏中皇食品有限公司</v>
          </cell>
          <cell r="U4" t="str">
            <v>广东省江门市江海区礼乐武东腊味工业园</v>
          </cell>
        </row>
        <row r="5">
          <cell r="H5" t="str">
            <v>腌腊肉制品</v>
          </cell>
        </row>
        <row r="5">
          <cell r="K5" t="str">
            <v>二八腊肠</v>
          </cell>
          <cell r="L5" t="str">
            <v>500克/包</v>
          </cell>
        </row>
        <row r="5">
          <cell r="N5" t="str">
            <v>2020-03-11</v>
          </cell>
        </row>
        <row r="5">
          <cell r="P5" t="str">
            <v>江门市鹏中皇食品有限公司</v>
          </cell>
          <cell r="Q5" t="str">
            <v>广东省江门市江海区礼乐武东腊味工业园</v>
          </cell>
        </row>
        <row r="5">
          <cell r="T5" t="str">
            <v>江门市鹏中皇食品有限公司</v>
          </cell>
          <cell r="U5" t="str">
            <v>广东省江门市江海区礼乐武东腊味工业园</v>
          </cell>
        </row>
        <row r="6">
          <cell r="H6" t="str">
            <v>腌腊肉制品</v>
          </cell>
        </row>
        <row r="6">
          <cell r="K6" t="str">
            <v>三七腊肠</v>
          </cell>
          <cell r="L6" t="str">
            <v>500克/包</v>
          </cell>
        </row>
        <row r="6">
          <cell r="N6" t="str">
            <v>2020-03-11</v>
          </cell>
        </row>
        <row r="6">
          <cell r="P6" t="str">
            <v>江门市鹏中皇食品有限公司</v>
          </cell>
          <cell r="Q6" t="str">
            <v>广东省江门市江海区礼乐武东腊味工业园</v>
          </cell>
        </row>
        <row r="6">
          <cell r="T6" t="str">
            <v>江门市鹏中皇食品有限公司</v>
          </cell>
          <cell r="U6" t="str">
            <v>广东省江门市江海区礼乐武东腊味工业园</v>
          </cell>
        </row>
        <row r="7">
          <cell r="H7" t="str">
            <v>腌腊肉制品</v>
          </cell>
        </row>
        <row r="7">
          <cell r="K7" t="str">
            <v>风味肠（腌腊肉制品）（咸味肠）</v>
          </cell>
          <cell r="L7" t="str">
            <v>5kg/箱</v>
          </cell>
        </row>
        <row r="7">
          <cell r="N7" t="str">
            <v>2020-04-15</v>
          </cell>
        </row>
        <row r="7">
          <cell r="P7" t="str">
            <v>江门市江海区许记腊味加工场</v>
          </cell>
          <cell r="Q7" t="str">
            <v>广东省江门市江海区礼乐新华开发区</v>
          </cell>
        </row>
        <row r="7">
          <cell r="T7" t="str">
            <v>江门市江海区许记腊味加工场</v>
          </cell>
          <cell r="U7" t="str">
            <v>广东省江门市江海区礼乐新华开发区</v>
          </cell>
        </row>
        <row r="8">
          <cell r="H8" t="str">
            <v>腌腊肉制品</v>
          </cell>
        </row>
        <row r="8">
          <cell r="K8" t="str">
            <v>风味肠（腌腊肉制品）（其伟腊味）</v>
          </cell>
          <cell r="L8" t="str">
            <v>5kg/箱</v>
          </cell>
        </row>
        <row r="8">
          <cell r="N8" t="str">
            <v>2020-04-15</v>
          </cell>
        </row>
        <row r="8">
          <cell r="P8" t="str">
            <v>江门市江海区许记腊味加工场</v>
          </cell>
          <cell r="Q8" t="str">
            <v>广东省江门市江海区礼乐新华开发区</v>
          </cell>
        </row>
        <row r="8">
          <cell r="T8" t="str">
            <v>江门市江海区许记腊味加工场</v>
          </cell>
          <cell r="U8" t="str">
            <v>江门市礼乐新华开发区</v>
          </cell>
        </row>
        <row r="9">
          <cell r="H9" t="str">
            <v>腌腊肉制品</v>
          </cell>
        </row>
        <row r="9">
          <cell r="K9" t="str">
            <v>风味肠（腌腊肉制品）</v>
          </cell>
          <cell r="L9" t="str">
            <v>5kg/箱</v>
          </cell>
        </row>
        <row r="9">
          <cell r="N9" t="str">
            <v>2020-04-15</v>
          </cell>
        </row>
        <row r="9">
          <cell r="P9" t="str">
            <v>江门市江海区许记腊味加工场</v>
          </cell>
          <cell r="Q9" t="str">
            <v>广东省江门市江海区礼乐新华开发区</v>
          </cell>
        </row>
        <row r="9">
          <cell r="T9" t="str">
            <v>江门市江海区许记腊味加工场</v>
          </cell>
          <cell r="U9" t="str">
            <v>广东省江门市江海区礼乐新华开发区</v>
          </cell>
        </row>
        <row r="10">
          <cell r="H10" t="str">
            <v>腌腊肉制品</v>
          </cell>
        </row>
        <row r="10">
          <cell r="K10" t="str">
            <v>风味肠（腌腊肉制品）</v>
          </cell>
          <cell r="L10" t="str">
            <v>5kg/箱</v>
          </cell>
        </row>
        <row r="10">
          <cell r="N10" t="str">
            <v>2020-04-20</v>
          </cell>
        </row>
        <row r="10">
          <cell r="P10" t="str">
            <v>江门市江海区门江腊味加工场</v>
          </cell>
          <cell r="Q10" t="str">
            <v>广东省江门市江海区礼乐新华开发区</v>
          </cell>
        </row>
        <row r="10">
          <cell r="T10" t="str">
            <v>江门市江海区门江腊味加工场</v>
          </cell>
          <cell r="U10" t="str">
            <v>江门市礼乐新华工业区</v>
          </cell>
        </row>
        <row r="11">
          <cell r="H11" t="str">
            <v>腌腊肉制品</v>
          </cell>
        </row>
        <row r="11">
          <cell r="K11" t="str">
            <v>风味肠（腌腊肉制品）（凯俊）</v>
          </cell>
          <cell r="L11" t="str">
            <v>5kg/箱</v>
          </cell>
        </row>
        <row r="11">
          <cell r="N11" t="str">
            <v>2020-04-20</v>
          </cell>
        </row>
        <row r="11">
          <cell r="P11" t="str">
            <v>江门市江海区门江腊味加工场</v>
          </cell>
          <cell r="Q11" t="str">
            <v>广东省江门市江海区礼乐新华开发区</v>
          </cell>
        </row>
        <row r="11">
          <cell r="T11" t="str">
            <v>江门市江海区礼乐门江腊味加工场</v>
          </cell>
          <cell r="U11" t="str">
            <v>江门市礼乐新华工业区</v>
          </cell>
        </row>
        <row r="12">
          <cell r="H12" t="str">
            <v>腌腊肉制品</v>
          </cell>
        </row>
        <row r="12">
          <cell r="K12" t="str">
            <v>风味肠（腌腊肉制品）（佳信）</v>
          </cell>
          <cell r="L12" t="str">
            <v>散装称重</v>
          </cell>
        </row>
        <row r="12">
          <cell r="N12" t="str">
            <v>2020-04-20</v>
          </cell>
        </row>
        <row r="12">
          <cell r="P12" t="str">
            <v>江门市江海区门江腊味加工场</v>
          </cell>
          <cell r="Q12" t="str">
            <v>广东省江门市江海区礼乐新华开发区</v>
          </cell>
        </row>
        <row r="12">
          <cell r="T12" t="str">
            <v>江门市江海区门江腊味加工场</v>
          </cell>
          <cell r="U12" t="str">
            <v>江门市礼乐新华工业区</v>
          </cell>
        </row>
        <row r="13">
          <cell r="H13" t="str">
            <v>腌腊肉制品</v>
          </cell>
        </row>
        <row r="13">
          <cell r="K13" t="str">
            <v>广式鲜肉腊肠</v>
          </cell>
          <cell r="L13" t="str">
            <v>500g/包</v>
          </cell>
        </row>
        <row r="13">
          <cell r="N13" t="str">
            <v>2020-03-23</v>
          </cell>
        </row>
        <row r="13">
          <cell r="P13" t="str">
            <v>江门市江海区合和祥腊味厂</v>
          </cell>
          <cell r="Q13" t="str">
            <v>广东省江门市江海区礼乐新华村开发区</v>
          </cell>
        </row>
        <row r="13">
          <cell r="T13" t="str">
            <v>江门市江海区合和祥腊味厂</v>
          </cell>
          <cell r="U13" t="str">
            <v>江门市江海区礼乐镇新华村开发区</v>
          </cell>
        </row>
        <row r="14">
          <cell r="H14" t="str">
            <v>腌腊肉制品</v>
          </cell>
        </row>
        <row r="14">
          <cell r="K14" t="str">
            <v>鸭肝肠（润肠）</v>
          </cell>
          <cell r="L14" t="str">
            <v>500g/包</v>
          </cell>
        </row>
        <row r="14">
          <cell r="N14" t="str">
            <v>2020-01-19</v>
          </cell>
        </row>
        <row r="14">
          <cell r="P14" t="str">
            <v>江门市江海区合和祥腊味厂</v>
          </cell>
          <cell r="Q14" t="str">
            <v>广东省江门市江海区礼乐新华村开发区</v>
          </cell>
        </row>
        <row r="14">
          <cell r="T14" t="str">
            <v>江门市江海区合和祥腊味厂</v>
          </cell>
          <cell r="U14" t="str">
            <v>江门市江海区礼乐镇新华村开发区</v>
          </cell>
        </row>
        <row r="15">
          <cell r="H15" t="str">
            <v>腌腊肉制品</v>
          </cell>
        </row>
        <row r="15">
          <cell r="K15" t="str">
            <v>腊肉</v>
          </cell>
          <cell r="L15" t="str">
            <v>散装</v>
          </cell>
        </row>
        <row r="15">
          <cell r="N15" t="str">
            <v>2020-02-18</v>
          </cell>
        </row>
        <row r="15">
          <cell r="P15" t="str">
            <v>江门市江海区合和祥腊味厂</v>
          </cell>
          <cell r="Q15" t="str">
            <v>广东省江门市江海区礼乐新华村开发区</v>
          </cell>
        </row>
        <row r="15">
          <cell r="T15" t="str">
            <v>/</v>
          </cell>
          <cell r="U15" t="str">
            <v>/</v>
          </cell>
        </row>
        <row r="16">
          <cell r="H16" t="str">
            <v>腌腊肉制品</v>
          </cell>
        </row>
        <row r="16">
          <cell r="K16" t="str">
            <v>风味肠（腌腊肉制品）</v>
          </cell>
          <cell r="L16" t="str">
            <v>5kg/箱</v>
          </cell>
        </row>
        <row r="16">
          <cell r="N16" t="str">
            <v>2020-04-21</v>
          </cell>
        </row>
        <row r="16">
          <cell r="P16" t="str">
            <v>江门市江海区伟记腊味加工厂</v>
          </cell>
          <cell r="Q16" t="str">
            <v>广东省江门市江海区礼乐街道新民腊味工业区</v>
          </cell>
        </row>
        <row r="16">
          <cell r="T16" t="str">
            <v>江门市江海区伟记腊味加工厂</v>
          </cell>
          <cell r="U16" t="str">
            <v>广东省江门市礼乐新民腊味开发区</v>
          </cell>
        </row>
        <row r="17">
          <cell r="H17" t="str">
            <v>腌腊肉制品</v>
          </cell>
        </row>
        <row r="17">
          <cell r="K17" t="str">
            <v>风味肠（腌腊肉制品）（创兴）</v>
          </cell>
          <cell r="L17" t="str">
            <v>5kg/箱</v>
          </cell>
        </row>
        <row r="17">
          <cell r="N17" t="str">
            <v>2020-04-21</v>
          </cell>
        </row>
        <row r="17">
          <cell r="P17" t="str">
            <v>江门市江海区伟记腊味加工厂</v>
          </cell>
          <cell r="Q17" t="str">
            <v>广东省江门市江海区礼乐街道新民腊味工业区</v>
          </cell>
        </row>
        <row r="17">
          <cell r="T17" t="str">
            <v>江门市江海区伟记腊味加工厂</v>
          </cell>
          <cell r="U17" t="str">
            <v>广东省江门市礼乐新民腊味开发区</v>
          </cell>
        </row>
        <row r="18">
          <cell r="H18" t="str">
            <v>腌腊肉制品</v>
          </cell>
        </row>
        <row r="18">
          <cell r="K18" t="str">
            <v>风味肠（腌腊肉制品）（雍逸）</v>
          </cell>
          <cell r="L18" t="str">
            <v>5kg/箱</v>
          </cell>
        </row>
        <row r="18">
          <cell r="N18" t="str">
            <v>2020-04-21</v>
          </cell>
        </row>
        <row r="18">
          <cell r="P18" t="str">
            <v>江门市江海区伟记腊味加工厂</v>
          </cell>
          <cell r="Q18" t="str">
            <v>广东省江门市江海区礼乐街道新民腊味工业区</v>
          </cell>
        </row>
        <row r="18">
          <cell r="T18" t="str">
            <v>江门市江海区伟记腊味加工厂</v>
          </cell>
          <cell r="U18" t="str">
            <v>广东省江门市礼乐新民腊味开发区</v>
          </cell>
        </row>
        <row r="19">
          <cell r="H19" t="str">
            <v>大米</v>
          </cell>
        </row>
        <row r="19">
          <cell r="K19" t="str">
            <v>农家二品大米</v>
          </cell>
          <cell r="L19" t="str">
            <v>5kg/袋</v>
          </cell>
        </row>
        <row r="19">
          <cell r="N19" t="str">
            <v>2020-04-15</v>
          </cell>
        </row>
        <row r="19">
          <cell r="P19" t="str">
            <v>江门市天行健农产品有限公司</v>
          </cell>
          <cell r="Q19" t="str">
            <v>广东省江门市新会区三江镇深吕井格北二围厂房</v>
          </cell>
        </row>
        <row r="19">
          <cell r="T19" t="str">
            <v>江门市天行健农产品有限公司</v>
          </cell>
          <cell r="U19" t="str">
            <v>江门市新会区三江镇深吕井格北二围</v>
          </cell>
        </row>
        <row r="20">
          <cell r="H20" t="str">
            <v>大米</v>
          </cell>
        </row>
        <row r="20">
          <cell r="K20" t="str">
            <v>农家一品大米</v>
          </cell>
          <cell r="L20" t="str">
            <v>5kg/袋</v>
          </cell>
        </row>
        <row r="20">
          <cell r="N20" t="str">
            <v>2020-04-13</v>
          </cell>
        </row>
        <row r="20">
          <cell r="P20" t="str">
            <v>江门市天行健农产品有限公司</v>
          </cell>
          <cell r="Q20" t="str">
            <v>广东省江门市新会区三江镇深吕井格北二围厂房</v>
          </cell>
        </row>
        <row r="20">
          <cell r="T20" t="str">
            <v>江门市天行健农产品有限公司</v>
          </cell>
          <cell r="U20" t="str">
            <v>江门市新会区三江镇深吕井格北二围</v>
          </cell>
        </row>
        <row r="21">
          <cell r="H21" t="str">
            <v>大米</v>
          </cell>
        </row>
        <row r="21">
          <cell r="K21" t="str">
            <v>台山一品（大米）</v>
          </cell>
          <cell r="L21" t="str">
            <v>2.5kg/袋</v>
          </cell>
        </row>
        <row r="21">
          <cell r="N21" t="str">
            <v>2020-04-13</v>
          </cell>
        </row>
        <row r="21">
          <cell r="P21" t="str">
            <v>江门市天行健农产品有限公司</v>
          </cell>
          <cell r="Q21" t="str">
            <v>广东省江门市新会区三江镇深吕井格北二围厂房</v>
          </cell>
        </row>
        <row r="21">
          <cell r="T21" t="str">
            <v>江门市天行健农产品有限公司</v>
          </cell>
          <cell r="U21" t="str">
            <v>江门市新会区三江镇深吕井格北二围</v>
          </cell>
        </row>
        <row r="22">
          <cell r="H22" t="str">
            <v>大米</v>
          </cell>
        </row>
        <row r="22">
          <cell r="K22" t="str">
            <v>新小农粘米（大米）</v>
          </cell>
          <cell r="L22" t="str">
            <v>5kg/袋</v>
          </cell>
        </row>
        <row r="22">
          <cell r="N22" t="str">
            <v>2020-04-16</v>
          </cell>
        </row>
        <row r="22">
          <cell r="P22" t="str">
            <v>江门市新会区三江深吕万福精米厂</v>
          </cell>
          <cell r="Q22" t="str">
            <v>广东省江门市新会区三江镇深吕村北庙围</v>
          </cell>
        </row>
        <row r="22">
          <cell r="T22" t="str">
            <v>江门市新会区三江深吕万福精米厂</v>
          </cell>
          <cell r="U22" t="str">
            <v>江门市新会区三江镇深吕村北庙围</v>
          </cell>
        </row>
        <row r="23">
          <cell r="H23" t="str">
            <v>大米</v>
          </cell>
        </row>
        <row r="23">
          <cell r="K23" t="str">
            <v>大米（福星小农粘米）</v>
          </cell>
          <cell r="L23" t="str">
            <v>15kg/袋</v>
          </cell>
        </row>
        <row r="23">
          <cell r="N23" t="str">
            <v>2020-04-16</v>
          </cell>
        </row>
        <row r="23">
          <cell r="P23" t="str">
            <v>江门市新会区三江深吕万福精米厂</v>
          </cell>
          <cell r="Q23" t="str">
            <v>广东省江门市新会区三江镇深吕村北庙围</v>
          </cell>
        </row>
        <row r="23">
          <cell r="T23" t="str">
            <v>江门市新会区三江深吕万福精米厂</v>
          </cell>
          <cell r="U23" t="str">
            <v>江门市新会区三江镇深吕村北庙围</v>
          </cell>
        </row>
        <row r="24">
          <cell r="H24" t="str">
            <v>大米</v>
          </cell>
        </row>
        <row r="24">
          <cell r="K24" t="str">
            <v>小农粘米（大米）</v>
          </cell>
          <cell r="L24" t="str">
            <v>15kg/袋</v>
          </cell>
        </row>
        <row r="24">
          <cell r="N24" t="str">
            <v>2020-04-13</v>
          </cell>
        </row>
        <row r="24">
          <cell r="P24" t="str">
            <v>江门市新会区三江深吕万福精米厂</v>
          </cell>
          <cell r="Q24" t="str">
            <v>广东省江门市新会区三江镇深吕村北庙围</v>
          </cell>
        </row>
        <row r="24">
          <cell r="T24" t="str">
            <v>江门市新会区三江深吕万福精米厂</v>
          </cell>
          <cell r="U24" t="str">
            <v>江门市新会区三江镇深吕村北庙围</v>
          </cell>
        </row>
        <row r="25">
          <cell r="H25" t="str">
            <v>大米</v>
          </cell>
        </row>
        <row r="25">
          <cell r="K25" t="str">
            <v>大米</v>
          </cell>
          <cell r="L25" t="str">
            <v>5kg/袋</v>
          </cell>
        </row>
        <row r="25">
          <cell r="N25" t="str">
            <v>2020-04-22</v>
          </cell>
        </row>
        <row r="25">
          <cell r="P25" t="str">
            <v>江门市新会区双水裕兴精米厂</v>
          </cell>
          <cell r="Q25" t="str">
            <v>广东省江门市新会区双水镇桥美丰华工业区</v>
          </cell>
        </row>
        <row r="25">
          <cell r="T25" t="str">
            <v>江门市新会区双水裕兴精米厂</v>
          </cell>
          <cell r="U25" t="str">
            <v>江门市新会区双水镇桥美丰华工业区</v>
          </cell>
        </row>
        <row r="26">
          <cell r="H26" t="str">
            <v>大米</v>
          </cell>
        </row>
        <row r="26">
          <cell r="K26" t="str">
            <v>大米（业兴）</v>
          </cell>
          <cell r="L26" t="str">
            <v>5kg/袋</v>
          </cell>
        </row>
        <row r="26">
          <cell r="N26" t="str">
            <v>2020-04-22</v>
          </cell>
        </row>
        <row r="26">
          <cell r="P26" t="str">
            <v>江门市新会区双水裕兴精米厂</v>
          </cell>
          <cell r="Q26" t="str">
            <v>广东省江门市新会区双水镇桥美丰华工业区</v>
          </cell>
        </row>
        <row r="26">
          <cell r="T26" t="str">
            <v>江门市新会区双水裕兴精米厂</v>
          </cell>
          <cell r="U26" t="str">
            <v>江门市新会区双水镇桥美丰华工业区</v>
          </cell>
        </row>
        <row r="27">
          <cell r="H27" t="str">
            <v>大米</v>
          </cell>
        </row>
        <row r="27">
          <cell r="K27" t="str">
            <v>象牙粘（大米）</v>
          </cell>
          <cell r="L27" t="str">
            <v>15kg/袋</v>
          </cell>
        </row>
        <row r="27">
          <cell r="N27" t="str">
            <v>2020-04-16</v>
          </cell>
        </row>
        <row r="27">
          <cell r="P27" t="str">
            <v>江门市新会区双水裕兴精米厂</v>
          </cell>
          <cell r="Q27" t="str">
            <v>广东省江门市新会区双水镇桥美丰华工业区</v>
          </cell>
        </row>
        <row r="27">
          <cell r="T27" t="str">
            <v>江门市新会区双水裕兴精米厂</v>
          </cell>
          <cell r="U27" t="str">
            <v>江门市新会区双水镇桥美丰华工业区</v>
          </cell>
        </row>
        <row r="28">
          <cell r="H28" t="str">
            <v>大米</v>
          </cell>
        </row>
        <row r="28">
          <cell r="K28" t="str">
            <v>大米</v>
          </cell>
          <cell r="L28" t="str">
            <v>5kg/袋</v>
          </cell>
        </row>
        <row r="28">
          <cell r="N28" t="str">
            <v>2020-04-20</v>
          </cell>
        </row>
        <row r="28">
          <cell r="P28" t="str">
            <v>江门市新会区双水镇岭兴粮食加工厂</v>
          </cell>
          <cell r="Q28" t="str">
            <v>广东省江门市新会区双水镇岭头公路边</v>
          </cell>
        </row>
        <row r="28">
          <cell r="T28" t="str">
            <v>江门市新会区双水镇岭兴粮食加工厂</v>
          </cell>
          <cell r="U28" t="str">
            <v>江门市新会区双水镇岭头公路边</v>
          </cell>
        </row>
        <row r="29">
          <cell r="H29" t="str">
            <v>大米</v>
          </cell>
        </row>
        <row r="29">
          <cell r="K29" t="str">
            <v>阳光小农粘米（大米）</v>
          </cell>
          <cell r="L29" t="str">
            <v>5kg/袋</v>
          </cell>
        </row>
        <row r="29">
          <cell r="N29" t="str">
            <v>2020-04-17</v>
          </cell>
        </row>
        <row r="29">
          <cell r="P29" t="str">
            <v>江门市新会区双水镇岭兴粮食加工厂</v>
          </cell>
          <cell r="Q29" t="str">
            <v>广东省江门市新会区双水镇岭头公路边</v>
          </cell>
        </row>
        <row r="29">
          <cell r="T29" t="str">
            <v>江门市新会区双水镇岭兴粮食加工厂</v>
          </cell>
          <cell r="U29" t="str">
            <v>江门市新会区双水镇岭头公路边</v>
          </cell>
        </row>
        <row r="30">
          <cell r="H30" t="str">
            <v>大米</v>
          </cell>
        </row>
        <row r="30">
          <cell r="K30" t="str">
            <v>大米（岭兴）</v>
          </cell>
          <cell r="L30" t="str">
            <v>5kg/袋</v>
          </cell>
        </row>
        <row r="30">
          <cell r="N30" t="str">
            <v>2020-04-22</v>
          </cell>
        </row>
        <row r="30">
          <cell r="P30" t="str">
            <v>江门市新会区双水镇岭兴粮食加工厂</v>
          </cell>
          <cell r="Q30" t="str">
            <v>广东省江门市新会区双水镇岭头公路边</v>
          </cell>
        </row>
        <row r="30">
          <cell r="T30" t="str">
            <v>江门市新会区双水镇岭兴粮食加工厂</v>
          </cell>
          <cell r="U30" t="str">
            <v>江门市新会区双水镇岭头公路边</v>
          </cell>
        </row>
        <row r="31">
          <cell r="H31" t="str">
            <v>大米</v>
          </cell>
        </row>
        <row r="31">
          <cell r="K31" t="str">
            <v>大米</v>
          </cell>
          <cell r="L31" t="str">
            <v>15kg/袋</v>
          </cell>
        </row>
        <row r="31">
          <cell r="N31" t="str">
            <v>2020-04-13</v>
          </cell>
        </row>
        <row r="31">
          <cell r="P31" t="str">
            <v>江门市新会区双水成达精米厂</v>
          </cell>
          <cell r="Q31" t="str">
            <v>广东省江门市新会区双水镇天亭圩</v>
          </cell>
        </row>
        <row r="31">
          <cell r="T31" t="str">
            <v>江门市新会区双水成达精米厂</v>
          </cell>
          <cell r="U31" t="str">
            <v>江门市新会区双水镇天亭圩</v>
          </cell>
        </row>
        <row r="32">
          <cell r="H32" t="str">
            <v>大米</v>
          </cell>
        </row>
        <row r="32">
          <cell r="K32" t="str">
            <v>大米（乐口福）</v>
          </cell>
          <cell r="L32" t="str">
            <v>15kg/袋</v>
          </cell>
        </row>
        <row r="32">
          <cell r="N32" t="str">
            <v>2020-04-13</v>
          </cell>
        </row>
        <row r="32">
          <cell r="P32" t="str">
            <v>江门市新会区双水成达精米厂</v>
          </cell>
          <cell r="Q32" t="str">
            <v>广东省江门市新会区双水镇天亭圩</v>
          </cell>
        </row>
        <row r="32">
          <cell r="T32" t="str">
            <v>江门市新会区双水成达精米厂</v>
          </cell>
          <cell r="U32" t="str">
            <v>江门市新会区双水镇天亭圩</v>
          </cell>
        </row>
        <row r="33">
          <cell r="H33" t="str">
            <v>大米</v>
          </cell>
        </row>
        <row r="33">
          <cell r="K33" t="str">
            <v>大米（经典小农粘）</v>
          </cell>
          <cell r="L33" t="str">
            <v>15kg/袋</v>
          </cell>
        </row>
        <row r="33">
          <cell r="N33" t="str">
            <v>2020-04-13</v>
          </cell>
        </row>
        <row r="33">
          <cell r="P33" t="str">
            <v>江门市新会区双水成达精米厂</v>
          </cell>
          <cell r="Q33" t="str">
            <v>广东省江门市新会区双水镇天亭圩</v>
          </cell>
        </row>
        <row r="33">
          <cell r="T33" t="str">
            <v>江门市新会区双水成达精米厂</v>
          </cell>
          <cell r="U33" t="str">
            <v>广东省江门市新会区双水镇天亭圩</v>
          </cell>
        </row>
        <row r="34">
          <cell r="H34" t="str">
            <v>大米</v>
          </cell>
        </row>
        <row r="34">
          <cell r="K34" t="str">
            <v>大米（塔岭）</v>
          </cell>
          <cell r="L34" t="str">
            <v>5kg/袋</v>
          </cell>
        </row>
        <row r="34">
          <cell r="N34" t="str">
            <v>2020-04-19</v>
          </cell>
        </row>
        <row r="34">
          <cell r="P34" t="str">
            <v>江门市新会区双水强记精米厂</v>
          </cell>
          <cell r="Q34" t="str">
            <v>广东省江门市新会区双水镇塔岭村</v>
          </cell>
        </row>
        <row r="34">
          <cell r="T34" t="str">
            <v>江门市新会区双水强记精米厂</v>
          </cell>
          <cell r="U34" t="str">
            <v>江门市新会区双水镇塔岭村</v>
          </cell>
        </row>
        <row r="35">
          <cell r="H35" t="str">
            <v>大米</v>
          </cell>
        </row>
        <row r="35">
          <cell r="K35" t="str">
            <v>小农粘米（大米）</v>
          </cell>
          <cell r="L35" t="str">
            <v>5kg/袋</v>
          </cell>
        </row>
        <row r="35">
          <cell r="N35" t="str">
            <v>2020-04-19</v>
          </cell>
        </row>
        <row r="35">
          <cell r="P35" t="str">
            <v>江门市新会区双水强记精米厂</v>
          </cell>
          <cell r="Q35" t="str">
            <v>广东省江门市新会区双水镇塔岭村</v>
          </cell>
        </row>
        <row r="35">
          <cell r="T35" t="str">
            <v>江门市新会区双水强记精米厂</v>
          </cell>
          <cell r="U35" t="str">
            <v>江门市新会区双水镇塔岭村</v>
          </cell>
        </row>
        <row r="36">
          <cell r="H36" t="str">
            <v>大米</v>
          </cell>
        </row>
        <row r="36">
          <cell r="K36" t="str">
            <v>大米</v>
          </cell>
          <cell r="L36" t="str">
            <v>15kg/袋</v>
          </cell>
        </row>
        <row r="36">
          <cell r="N36" t="str">
            <v>2020-04-10</v>
          </cell>
        </row>
        <row r="36">
          <cell r="P36" t="str">
            <v>江门市新会区双水强记精米厂</v>
          </cell>
          <cell r="Q36" t="str">
            <v>广东省江门市新会区双水镇塔岭村</v>
          </cell>
        </row>
        <row r="36">
          <cell r="T36" t="str">
            <v>江门市新会区双水强记精米厂</v>
          </cell>
          <cell r="U36" t="str">
            <v>江门市新会区双水镇塔岭村</v>
          </cell>
        </row>
        <row r="37">
          <cell r="H37" t="str">
            <v>大米</v>
          </cell>
        </row>
        <row r="37">
          <cell r="K37" t="str">
            <v>大米</v>
          </cell>
          <cell r="L37" t="str">
            <v>5kg/袋</v>
          </cell>
        </row>
        <row r="37">
          <cell r="N37" t="str">
            <v>2020-04-17</v>
          </cell>
        </row>
        <row r="37">
          <cell r="P37" t="str">
            <v>江门市树记粮食加工有限公司</v>
          </cell>
          <cell r="Q37" t="str">
            <v>广东省江门市蓬江区棠下镇沙富开发区51号</v>
          </cell>
        </row>
        <row r="37">
          <cell r="T37" t="str">
            <v>江门市树记粮食加工有限公司</v>
          </cell>
          <cell r="U37" t="str">
            <v>江门市蓬江区棠下镇沙富开发区</v>
          </cell>
        </row>
        <row r="38">
          <cell r="H38" t="str">
            <v>大米</v>
          </cell>
        </row>
        <row r="38">
          <cell r="K38" t="str">
            <v>农家油粘米（大米）</v>
          </cell>
          <cell r="L38" t="str">
            <v>5kg/袋</v>
          </cell>
        </row>
        <row r="38">
          <cell r="N38" t="str">
            <v>2020-04-20</v>
          </cell>
        </row>
        <row r="38">
          <cell r="P38" t="str">
            <v>江门市树记粮食加工有限公司</v>
          </cell>
          <cell r="Q38" t="str">
            <v>广东省江门市蓬江区棠下镇沙富开发区51号</v>
          </cell>
        </row>
        <row r="38">
          <cell r="T38" t="str">
            <v>江门市树记粮食加工有限公司</v>
          </cell>
          <cell r="U38" t="str">
            <v>江门市蓬江区棠下镇沙富开发区</v>
          </cell>
        </row>
        <row r="39">
          <cell r="H39" t="str">
            <v>大米</v>
          </cell>
        </row>
        <row r="39">
          <cell r="K39" t="str">
            <v>纯小农粘（大米）</v>
          </cell>
          <cell r="L39" t="str">
            <v>5kg/袋</v>
          </cell>
        </row>
        <row r="39">
          <cell r="N39" t="str">
            <v>2020-04-22</v>
          </cell>
        </row>
        <row r="39">
          <cell r="P39" t="str">
            <v>江门市树记粮食加工有限公司</v>
          </cell>
          <cell r="Q39" t="str">
            <v>广东省江门市蓬江区棠下镇沙富开发区51号</v>
          </cell>
        </row>
        <row r="39">
          <cell r="T39" t="str">
            <v>江门市树记粮食加工有限公司</v>
          </cell>
          <cell r="U39" t="str">
            <v>江门市蓬江区棠下镇沙富开发区</v>
          </cell>
        </row>
        <row r="40">
          <cell r="H40" t="str">
            <v>大米</v>
          </cell>
        </row>
        <row r="40">
          <cell r="K40" t="str">
            <v>大米（小农粘）</v>
          </cell>
          <cell r="L40" t="str">
            <v>5kg/袋</v>
          </cell>
        </row>
        <row r="40">
          <cell r="N40" t="str">
            <v>2020-04-13</v>
          </cell>
        </row>
        <row r="40">
          <cell r="P40" t="str">
            <v>江门市蓬江区奇华精米厂</v>
          </cell>
          <cell r="Q40" t="str">
            <v>广东省江门市蓬江区杜阮镇双楼管理区</v>
          </cell>
        </row>
        <row r="40">
          <cell r="T40" t="str">
            <v>江门市蓬江区奇华精米厂</v>
          </cell>
          <cell r="U40" t="str">
            <v>江门市蓬江区杜阮镇双楼管理区</v>
          </cell>
        </row>
        <row r="41">
          <cell r="H41" t="str">
            <v>大米</v>
          </cell>
        </row>
        <row r="41">
          <cell r="K41" t="str">
            <v>晚造象牙香粘（大米）</v>
          </cell>
          <cell r="L41" t="str">
            <v>5kg/袋</v>
          </cell>
        </row>
        <row r="41">
          <cell r="N41" t="str">
            <v>2020-04-06</v>
          </cell>
        </row>
        <row r="41">
          <cell r="P41" t="str">
            <v>江门市蓬江区奇华精米厂</v>
          </cell>
          <cell r="Q41" t="str">
            <v>广东省江门市蓬江区杜阮镇双楼管理区</v>
          </cell>
        </row>
        <row r="41">
          <cell r="T41" t="str">
            <v>江门市蓬江区奇华精米厂</v>
          </cell>
          <cell r="U41" t="str">
            <v>江门市蓬江区杜阮镇双楼管理区</v>
          </cell>
        </row>
        <row r="42">
          <cell r="H42" t="str">
            <v>大米</v>
          </cell>
        </row>
        <row r="42">
          <cell r="K42" t="str">
            <v>大米（新会小农粘）</v>
          </cell>
          <cell r="L42" t="str">
            <v>5kg/袋</v>
          </cell>
        </row>
        <row r="42">
          <cell r="N42" t="str">
            <v>2020-03-25</v>
          </cell>
        </row>
        <row r="42">
          <cell r="P42" t="str">
            <v>江门市蓬江区奇华精米厂</v>
          </cell>
          <cell r="Q42" t="str">
            <v>广东省江门市蓬江区杜阮镇双楼管理区</v>
          </cell>
        </row>
        <row r="42">
          <cell r="T42" t="str">
            <v>江门市蓬江区奇华精米厂</v>
          </cell>
          <cell r="U42" t="str">
            <v>江门市蓬江区杜阮镇双楼管理区</v>
          </cell>
        </row>
        <row r="43">
          <cell r="H43" t="str">
            <v>大米</v>
          </cell>
        </row>
        <row r="43">
          <cell r="K43" t="str">
            <v>大米（五星）</v>
          </cell>
          <cell r="L43" t="str">
            <v>5kg/袋</v>
          </cell>
        </row>
        <row r="43">
          <cell r="N43" t="str">
            <v>2020-04-19</v>
          </cell>
        </row>
        <row r="43">
          <cell r="P43" t="str">
            <v>江门市蓬江区杜阮龙桥粮食加工厂</v>
          </cell>
          <cell r="Q43" t="str">
            <v>广东省江门市蓬江区杜阮镇龙安村</v>
          </cell>
        </row>
        <row r="43">
          <cell r="T43" t="str">
            <v>江门市蓬江区杜阮龙桥粮食加工厂</v>
          </cell>
          <cell r="U43" t="str">
            <v>江门市蓬江区杜阮镇龙安村</v>
          </cell>
        </row>
        <row r="44">
          <cell r="H44" t="str">
            <v>大米</v>
          </cell>
        </row>
        <row r="44">
          <cell r="K44" t="str">
            <v>大米（二星）</v>
          </cell>
          <cell r="L44" t="str">
            <v>5kg/袋</v>
          </cell>
        </row>
        <row r="44">
          <cell r="N44" t="str">
            <v>2020-04-24</v>
          </cell>
        </row>
        <row r="44">
          <cell r="P44" t="str">
            <v>江门市蓬江区杜阮龙桥粮食加工厂</v>
          </cell>
          <cell r="Q44" t="str">
            <v>广东省江门市蓬江区杜阮镇龙安村</v>
          </cell>
        </row>
        <row r="44">
          <cell r="T44" t="str">
            <v>江门市蓬江区杜阮龙桥粮食加工厂</v>
          </cell>
          <cell r="U44" t="str">
            <v>江门市蓬江区杜阮镇龙安村</v>
          </cell>
        </row>
        <row r="45">
          <cell r="H45" t="str">
            <v>大米</v>
          </cell>
        </row>
        <row r="45">
          <cell r="K45" t="str">
            <v>大米</v>
          </cell>
          <cell r="L45" t="str">
            <v>5kg/袋</v>
          </cell>
        </row>
        <row r="45">
          <cell r="N45" t="str">
            <v>2020-04-20</v>
          </cell>
        </row>
        <row r="45">
          <cell r="P45" t="str">
            <v>江门市蓬江区杜阮龙桥粮食加工厂</v>
          </cell>
          <cell r="Q45" t="str">
            <v>广东省江门市蓬江区杜阮镇龙安村</v>
          </cell>
        </row>
        <row r="45">
          <cell r="T45" t="str">
            <v>江门市蓬江区杜阮龙桥粮食加工厂</v>
          </cell>
          <cell r="U45" t="str">
            <v>江门市蓬江区杜阮镇龙安村</v>
          </cell>
        </row>
        <row r="46">
          <cell r="H46" t="str">
            <v>大米</v>
          </cell>
        </row>
        <row r="46">
          <cell r="K46" t="str">
            <v>AAA丝苗米（大米）</v>
          </cell>
          <cell r="L46" t="str">
            <v>5kg/袋</v>
          </cell>
        </row>
        <row r="46">
          <cell r="N46" t="str">
            <v>2020-04-15</v>
          </cell>
        </row>
        <row r="46">
          <cell r="P46" t="str">
            <v>江门市粮油储备调剂有限公司</v>
          </cell>
          <cell r="Q46" t="str">
            <v>广东省江门市蓬江区杜阮镇松岭村上岗工业区11号8号厂房</v>
          </cell>
        </row>
        <row r="46">
          <cell r="T46" t="str">
            <v>江门市粮油储备调剂有限公司</v>
          </cell>
          <cell r="U46" t="str">
            <v>江门市蓬江区杜阮镇松岭村上岗工业区11号8号厂房</v>
          </cell>
        </row>
        <row r="47">
          <cell r="H47" t="str">
            <v>大米</v>
          </cell>
        </row>
        <row r="47">
          <cell r="K47" t="str">
            <v>A丝苗米（大米）</v>
          </cell>
          <cell r="L47" t="str">
            <v>5kg/袋</v>
          </cell>
        </row>
        <row r="47">
          <cell r="N47" t="str">
            <v>2020-04-09</v>
          </cell>
        </row>
        <row r="47">
          <cell r="P47" t="str">
            <v>江门市粮油储备调剂有限公司</v>
          </cell>
          <cell r="Q47" t="str">
            <v>广东省江门市蓬江区杜阮镇松岭村上岗工业区11号8号厂房</v>
          </cell>
        </row>
        <row r="47">
          <cell r="T47" t="str">
            <v>江门市粮油储备调剂有限公司</v>
          </cell>
          <cell r="U47" t="str">
            <v>江门市蓬江区杜阮镇松岭村上岗工业区11号8号厂房</v>
          </cell>
        </row>
        <row r="48">
          <cell r="H48" t="str">
            <v>大米</v>
          </cell>
        </row>
        <row r="48">
          <cell r="K48" t="str">
            <v>AAAA丝苗米（大米）</v>
          </cell>
          <cell r="L48" t="str">
            <v>5kg/袋</v>
          </cell>
        </row>
        <row r="48">
          <cell r="N48" t="str">
            <v>2020-04-09</v>
          </cell>
        </row>
        <row r="48">
          <cell r="P48" t="str">
            <v>江门市粮油储备调剂有限公司</v>
          </cell>
          <cell r="Q48" t="str">
            <v>广东省江门市蓬江区杜阮镇松岭村上岗工业区11号8号厂房</v>
          </cell>
        </row>
        <row r="48">
          <cell r="T48" t="str">
            <v>江门市粮油储备调剂有限公司</v>
          </cell>
          <cell r="U48" t="str">
            <v>江门市蓬江区杜阮镇松岭村上岗工业区11号8号厂房</v>
          </cell>
        </row>
        <row r="49">
          <cell r="H49" t="str">
            <v>花生油</v>
          </cell>
        </row>
        <row r="49">
          <cell r="K49" t="str">
            <v>100%花生油（压榨）</v>
          </cell>
          <cell r="L49" t="str">
            <v>500mL/瓶</v>
          </cell>
        </row>
        <row r="49">
          <cell r="N49" t="str">
            <v>2020-04-27</v>
          </cell>
        </row>
        <row r="49">
          <cell r="P49" t="str">
            <v>江门市曾老头油脂有限公司</v>
          </cell>
          <cell r="Q49" t="str">
            <v>广东省江门市江海区礼乐街道乌纱村青头洲围（自编1号厂房）</v>
          </cell>
        </row>
        <row r="49">
          <cell r="T49" t="str">
            <v>江门市曾老头油脂有限公司</v>
          </cell>
          <cell r="U49" t="str">
            <v>江门市江海区礼乐街道乌纱村青头洲围（自编1号厂房）</v>
          </cell>
        </row>
        <row r="50">
          <cell r="H50" t="str">
            <v>玉米油</v>
          </cell>
        </row>
        <row r="50">
          <cell r="K50" t="str">
            <v>100%纯正玉米油（压榨）</v>
          </cell>
          <cell r="L50" t="str">
            <v>1.35L/瓶</v>
          </cell>
        </row>
        <row r="50">
          <cell r="N50" t="str">
            <v>2020-04-27</v>
          </cell>
        </row>
        <row r="50">
          <cell r="P50" t="str">
            <v>江门市曾老头油脂有限公司</v>
          </cell>
          <cell r="Q50" t="str">
            <v>广东省江门市江海区礼乐街道乌纱村青头洲围（自编1号厂房）</v>
          </cell>
        </row>
        <row r="50">
          <cell r="T50" t="str">
            <v>江门市曾老头油脂有限公司</v>
          </cell>
          <cell r="U50" t="str">
            <v>江门市江海区礼乐街道乌纱村青头洲围（自编1号厂房）</v>
          </cell>
        </row>
        <row r="51">
          <cell r="H51" t="str">
            <v>酱油</v>
          </cell>
        </row>
        <row r="51">
          <cell r="K51" t="str">
            <v>兰花一品鲜酿造酱油</v>
          </cell>
          <cell r="L51" t="str">
            <v>500mL/瓶</v>
          </cell>
        </row>
        <row r="51">
          <cell r="N51" t="str">
            <v>2020-04-23</v>
          </cell>
        </row>
        <row r="51">
          <cell r="P51" t="str">
            <v>江门市兰花食品有限公司</v>
          </cell>
          <cell r="Q51" t="str">
            <v>广东省江门市江海区胜利南路168号</v>
          </cell>
        </row>
        <row r="51">
          <cell r="T51" t="str">
            <v>江门市兰花食品有限公司</v>
          </cell>
          <cell r="U51" t="str">
            <v>广东省江门市江海区胜利南路168号</v>
          </cell>
        </row>
        <row r="52">
          <cell r="H52" t="str">
            <v>酱油</v>
          </cell>
        </row>
        <row r="52">
          <cell r="K52" t="str">
            <v>兰花老抽王酿造酱油</v>
          </cell>
          <cell r="L52" t="str">
            <v>610mL/瓶</v>
          </cell>
        </row>
        <row r="52">
          <cell r="N52" t="str">
            <v>2020-04-20</v>
          </cell>
        </row>
        <row r="52">
          <cell r="P52" t="str">
            <v>江门市兰花食品有限公司</v>
          </cell>
          <cell r="Q52" t="str">
            <v>广东省江门市江海区胜利南路168号</v>
          </cell>
        </row>
        <row r="52">
          <cell r="T52" t="str">
            <v>江门市兰花食品有限公司</v>
          </cell>
          <cell r="U52" t="str">
            <v>广东省江门市江海区胜利南路168号</v>
          </cell>
        </row>
        <row r="53">
          <cell r="H53" t="str">
            <v>蚝油、虾油、鱼露</v>
          </cell>
        </row>
        <row r="53">
          <cell r="K53" t="str">
            <v>兰花一品鲜耗油</v>
          </cell>
          <cell r="L53" t="str">
            <v>230g/瓶</v>
          </cell>
        </row>
        <row r="53">
          <cell r="N53" t="str">
            <v>2020-02-26</v>
          </cell>
        </row>
        <row r="53">
          <cell r="P53" t="str">
            <v>江门市兰花食品有限公司</v>
          </cell>
          <cell r="Q53" t="str">
            <v>广东省江门市江海区胜利南路168号</v>
          </cell>
        </row>
        <row r="53">
          <cell r="T53" t="str">
            <v>江门市兰花食品有限公司</v>
          </cell>
          <cell r="U53" t="str">
            <v>广东省江门市江海区胜利南路168号</v>
          </cell>
        </row>
        <row r="54">
          <cell r="H54" t="str">
            <v>酱油</v>
          </cell>
        </row>
        <row r="54">
          <cell r="K54" t="str">
            <v>一品鲜酿造酱油</v>
          </cell>
          <cell r="L54" t="str">
            <v>600mL/瓶</v>
          </cell>
        </row>
        <row r="54">
          <cell r="N54" t="str">
            <v>2020-02-26</v>
          </cell>
        </row>
        <row r="54">
          <cell r="P54" t="str">
            <v>江门市江海区天创酱油食品厂(普通合伙)</v>
          </cell>
          <cell r="Q54" t="str">
            <v>广东省江门市江海区礼乐英南管理区</v>
          </cell>
        </row>
        <row r="54">
          <cell r="T54" t="str">
            <v>广东江门市江海区天创酱油食品厂</v>
          </cell>
          <cell r="U54" t="str">
            <v>广东省江门市江海区礼乐英南管理区</v>
          </cell>
        </row>
        <row r="55">
          <cell r="H55" t="str">
            <v>花生油</v>
          </cell>
        </row>
        <row r="55">
          <cell r="K55" t="str">
            <v>压榨一级花生油（压榨）</v>
          </cell>
          <cell r="L55" t="str">
            <v>1.8L/瓶</v>
          </cell>
        </row>
        <row r="55">
          <cell r="N55" t="str">
            <v>2020-03-02</v>
          </cell>
        </row>
        <row r="55">
          <cell r="P55" t="str">
            <v>江门市蓬江区杜阮镇嘉和粮油食品厂</v>
          </cell>
          <cell r="Q55" t="str">
            <v>广东省江门市蓬江区杜阮镇井根村</v>
          </cell>
        </row>
        <row r="55">
          <cell r="T55" t="str">
            <v>江门市蓬江区杜阮镇嘉和粮油食品厂</v>
          </cell>
          <cell r="U55" t="str">
            <v>江门市蓬江区杜阮镇井根村</v>
          </cell>
        </row>
        <row r="56">
          <cell r="H56" t="str">
            <v>花生油</v>
          </cell>
        </row>
        <row r="56">
          <cell r="K56" t="str">
            <v>压榨一级花生油（压榨）</v>
          </cell>
          <cell r="L56" t="str">
            <v>3.5L/瓶</v>
          </cell>
        </row>
        <row r="56">
          <cell r="N56" t="str">
            <v>2020-04-13</v>
          </cell>
        </row>
        <row r="56">
          <cell r="P56" t="str">
            <v>江门市蓬江区杜阮镇嘉和粮油食品厂</v>
          </cell>
          <cell r="Q56" t="str">
            <v>广东省江门市蓬江区杜阮镇井根村</v>
          </cell>
        </row>
        <row r="56">
          <cell r="T56" t="str">
            <v>江门市蓬江区杜阮镇嘉和粮油食品厂</v>
          </cell>
          <cell r="U56" t="str">
            <v>江门市蓬江区杜阮镇井根村</v>
          </cell>
        </row>
        <row r="57">
          <cell r="H57" t="str">
            <v>食醋</v>
          </cell>
        </row>
        <row r="57">
          <cell r="K57" t="str">
            <v>老陈醋（酿造食醋）</v>
          </cell>
          <cell r="L57" t="str">
            <v>500mL/瓶</v>
          </cell>
        </row>
        <row r="57">
          <cell r="N57" t="str">
            <v>2019-05-15</v>
          </cell>
        </row>
        <row r="57">
          <cell r="P57" t="str">
            <v>江门市蓬江区大平调味食品厂</v>
          </cell>
          <cell r="Q57" t="str">
            <v>广东省江门市杜阮镇井根工业区井根一路18号</v>
          </cell>
        </row>
        <row r="57">
          <cell r="T57" t="str">
            <v>江门市蓬江区大平调味食品厂</v>
          </cell>
          <cell r="U57" t="str">
            <v>江门市蓬江区井根工业区井根一路18号</v>
          </cell>
        </row>
        <row r="58">
          <cell r="H58" t="str">
            <v>食醋</v>
          </cell>
        </row>
        <row r="58">
          <cell r="K58" t="str">
            <v>陈醋（酿造食醋）</v>
          </cell>
          <cell r="L58" t="str">
            <v>420mL/瓶</v>
          </cell>
        </row>
        <row r="58">
          <cell r="N58" t="str">
            <v>2020-04-15</v>
          </cell>
        </row>
        <row r="58">
          <cell r="P58" t="str">
            <v>江门市蓬江区大平调味食品厂</v>
          </cell>
          <cell r="Q58" t="str">
            <v>广东省江门市杜阮镇井根工业区井根一路18号</v>
          </cell>
        </row>
        <row r="58">
          <cell r="T58" t="str">
            <v>江门市蓬江区大平调味食品厂</v>
          </cell>
          <cell r="U58" t="str">
            <v>江门市蓬江区井根工业区井根一路18号</v>
          </cell>
        </row>
        <row r="59">
          <cell r="H59" t="str">
            <v>芝麻油</v>
          </cell>
        </row>
        <row r="59">
          <cell r="K59" t="str">
            <v>纯芝麻油</v>
          </cell>
          <cell r="L59" t="str">
            <v>420mL/瓶</v>
          </cell>
        </row>
        <row r="59">
          <cell r="N59" t="str">
            <v>2020-04-27</v>
          </cell>
        </row>
        <row r="59">
          <cell r="P59" t="str">
            <v>江门市蓬江区大平调味食品厂</v>
          </cell>
          <cell r="Q59" t="str">
            <v>广东省江门市杜阮镇井根工业区井根一路18号</v>
          </cell>
        </row>
        <row r="59">
          <cell r="T59" t="str">
            <v>江门市蓬江区大平调味食品厂</v>
          </cell>
          <cell r="U59" t="str">
            <v>江门市蓬江区井根工业区井根一路18号</v>
          </cell>
        </row>
        <row r="60">
          <cell r="H60" t="str">
            <v>黄豆酱、甜面酱等</v>
          </cell>
        </row>
        <row r="60">
          <cell r="K60" t="str">
            <v>一品鲜黄豆酱（辣味）</v>
          </cell>
          <cell r="L60" t="str">
            <v>325g/罐</v>
          </cell>
        </row>
        <row r="60">
          <cell r="N60" t="str">
            <v>2020-04-05</v>
          </cell>
        </row>
        <row r="60">
          <cell r="P60" t="str">
            <v>鹤山市东古调味食品有限公司</v>
          </cell>
          <cell r="Q60" t="str">
            <v>广东省江门市鹤山市古劳镇麦水工业区3号</v>
          </cell>
        </row>
        <row r="60">
          <cell r="T60" t="str">
            <v>鹤山市东古调味食品有限公司</v>
          </cell>
          <cell r="U60" t="str">
            <v>广东省鹤山市古劳镇麦水工业区3号</v>
          </cell>
        </row>
        <row r="61">
          <cell r="H61" t="str">
            <v>黄豆酱、甜面酱等</v>
          </cell>
        </row>
        <row r="61">
          <cell r="K61" t="str">
            <v>一品鲜黄豆酱</v>
          </cell>
          <cell r="L61" t="str">
            <v>150g/包</v>
          </cell>
        </row>
        <row r="61">
          <cell r="N61" t="str">
            <v>2020-04-24</v>
          </cell>
        </row>
        <row r="61">
          <cell r="P61" t="str">
            <v>鹤山市东古调味食品有限公司</v>
          </cell>
          <cell r="Q61" t="str">
            <v>广东省江门市鹤山市古劳镇麦水工业区3号</v>
          </cell>
        </row>
        <row r="61">
          <cell r="T61" t="str">
            <v>鹤山市东古调味食品有限公司</v>
          </cell>
          <cell r="U61" t="str">
            <v>广东省鹤山市古劳镇麦水工业区3号</v>
          </cell>
        </row>
        <row r="62">
          <cell r="H62" t="str">
            <v>蚝油、虾油、鱼露</v>
          </cell>
        </row>
        <row r="62">
          <cell r="K62" t="str">
            <v>东古蚝油</v>
          </cell>
          <cell r="L62" t="str">
            <v>265g/瓶</v>
          </cell>
        </row>
        <row r="62">
          <cell r="N62" t="str">
            <v>2020-03-04</v>
          </cell>
        </row>
        <row r="62">
          <cell r="P62" t="str">
            <v>鹤山市东古调味食品有限公司</v>
          </cell>
          <cell r="Q62" t="str">
            <v>广东省江门市鹤山市古劳镇麦水工业区3号</v>
          </cell>
        </row>
        <row r="62">
          <cell r="T62" t="str">
            <v>鹤山市东古调味食品有限公司</v>
          </cell>
          <cell r="U62" t="str">
            <v>广东省鹤山市古劳镇麦水工业区3号</v>
          </cell>
        </row>
        <row r="63">
          <cell r="H63" t="str">
            <v>食用植物调和油</v>
          </cell>
        </row>
        <row r="63">
          <cell r="K63" t="str">
            <v>食用植物调和油</v>
          </cell>
          <cell r="L63" t="str">
            <v>800mL/瓶</v>
          </cell>
        </row>
        <row r="63">
          <cell r="N63" t="str">
            <v>2020-04-23</v>
          </cell>
        </row>
        <row r="63">
          <cell r="P63" t="str">
            <v>鹤山市彩虹岭天然食品有限公司粮油分公司</v>
          </cell>
          <cell r="Q63" t="str">
            <v>广东省江门市鹤山市古劳镇三连工业区</v>
          </cell>
        </row>
        <row r="63">
          <cell r="T63" t="str">
            <v>鹤山市彩虹岭天然食品有限公司粮油分公司</v>
          </cell>
          <cell r="U63" t="str">
            <v>广东省鹤山市古劳镇三连工业区六区32号</v>
          </cell>
        </row>
        <row r="64">
          <cell r="H64" t="str">
            <v>食用植物调和油</v>
          </cell>
        </row>
        <row r="64">
          <cell r="K64" t="str">
            <v>金牌鹰食用植物调和油</v>
          </cell>
          <cell r="L64" t="str">
            <v>1.6L/瓶</v>
          </cell>
        </row>
        <row r="64">
          <cell r="N64" t="str">
            <v>2020-04-23</v>
          </cell>
        </row>
        <row r="64">
          <cell r="P64" t="str">
            <v>鹤山市彩虹岭天然食品有限公司粮油分公司</v>
          </cell>
          <cell r="Q64" t="str">
            <v>广东省江门市鹤山市古劳镇三连工业区</v>
          </cell>
        </row>
        <row r="64">
          <cell r="T64" t="str">
            <v>鹤山市彩虹岭天然食品有限公司粮油分公司</v>
          </cell>
          <cell r="U64" t="str">
            <v>广东省鹤山市古劳镇三连工业区六区32号</v>
          </cell>
        </row>
        <row r="65">
          <cell r="H65" t="str">
            <v>熏煮香肠火腿制品</v>
          </cell>
        </row>
        <row r="65">
          <cell r="K65" t="str">
            <v>三文治方腿（熏煮香肠）</v>
          </cell>
          <cell r="L65" t="str">
            <v>200g/包</v>
          </cell>
        </row>
        <row r="65">
          <cell r="N65" t="str">
            <v>2020-04-15</v>
          </cell>
        </row>
        <row r="65">
          <cell r="P65" t="str">
            <v>江门市万丰食品有限公司</v>
          </cell>
          <cell r="Q65" t="str">
            <v>广东省江门市江海区礼乐街道新民工业区</v>
          </cell>
        </row>
        <row r="65">
          <cell r="T65" t="str">
            <v>江门市万丰食品有限公司</v>
          </cell>
          <cell r="U65" t="str">
            <v>广东省江门市江海区礼乐街道新民工业区</v>
          </cell>
        </row>
        <row r="66">
          <cell r="H66" t="str">
            <v>腌腊肉制品</v>
          </cell>
        </row>
        <row r="66">
          <cell r="K66" t="str">
            <v>风味肠（腌腊肉制品）</v>
          </cell>
          <cell r="L66" t="str">
            <v>5kg/箱</v>
          </cell>
        </row>
        <row r="66">
          <cell r="N66" t="str">
            <v>2020-04-30</v>
          </cell>
        </row>
        <row r="66">
          <cell r="P66" t="str">
            <v>江门市江海区礼乐基发腊味加工场</v>
          </cell>
          <cell r="Q66" t="str">
            <v>广东省江门市礼乐新民腊味工业区</v>
          </cell>
        </row>
        <row r="66">
          <cell r="T66" t="str">
            <v>江门市江海区礼乐基发腊味加工场</v>
          </cell>
          <cell r="U66" t="str">
            <v>江门市礼乐新民腊味工业区</v>
          </cell>
        </row>
        <row r="67">
          <cell r="H67" t="str">
            <v>腌腊肉制品</v>
          </cell>
        </row>
        <row r="67">
          <cell r="K67" t="str">
            <v>风味肠（腌腊肉制品）</v>
          </cell>
          <cell r="L67" t="str">
            <v>5kg/箱</v>
          </cell>
        </row>
        <row r="67">
          <cell r="N67" t="str">
            <v>2020-04-20</v>
          </cell>
        </row>
        <row r="67">
          <cell r="P67" t="str">
            <v>江门市江海区礼乐基发腊味加工场</v>
          </cell>
          <cell r="Q67" t="str">
            <v>广东省江门市礼乐新民腊味工业区</v>
          </cell>
        </row>
        <row r="67">
          <cell r="T67" t="str">
            <v>江门市江海区礼乐基发腊味加工场</v>
          </cell>
          <cell r="U67" t="str">
            <v>江门市礼乐新民腊味工业区</v>
          </cell>
        </row>
        <row r="68">
          <cell r="H68" t="str">
            <v>腌腊肉制品</v>
          </cell>
        </row>
        <row r="68">
          <cell r="K68" t="str">
            <v>风味肠（腌腊肉制品）</v>
          </cell>
          <cell r="L68" t="str">
            <v>5kg/箱</v>
          </cell>
        </row>
        <row r="68">
          <cell r="N68" t="str">
            <v>2020-04-26</v>
          </cell>
        </row>
        <row r="68">
          <cell r="P68" t="str">
            <v>江门市江海区礼乐基发腊味加工场</v>
          </cell>
          <cell r="Q68" t="str">
            <v>广东省江门市礼乐新民腊味工业区</v>
          </cell>
        </row>
        <row r="68">
          <cell r="T68" t="str">
            <v>江门市江海区礼乐基发腊味加工场</v>
          </cell>
          <cell r="U68" t="str">
            <v>江门市礼乐新民腊味工业区</v>
          </cell>
        </row>
        <row r="69">
          <cell r="H69" t="str">
            <v>腌腊肉制品</v>
          </cell>
        </row>
        <row r="69">
          <cell r="K69" t="str">
            <v>广式腊肉</v>
          </cell>
          <cell r="L69" t="str">
            <v>5kg/箱</v>
          </cell>
        </row>
        <row r="69">
          <cell r="N69" t="str">
            <v>2020-04-30</v>
          </cell>
        </row>
        <row r="69">
          <cell r="P69" t="str">
            <v>江门市江海区礼乐照宝腊味加工场</v>
          </cell>
          <cell r="Q69" t="str">
            <v>广东省江门市礼乐新民六冲开发区</v>
          </cell>
        </row>
        <row r="69">
          <cell r="T69" t="str">
            <v>江门市江海区礼乐照宝腊味加工场</v>
          </cell>
          <cell r="U69" t="str">
            <v>广东省江门市礼乐镇新民六冲开发区</v>
          </cell>
        </row>
        <row r="70">
          <cell r="H70" t="str">
            <v>腌腊肉制品</v>
          </cell>
        </row>
        <row r="70">
          <cell r="K70" t="str">
            <v>广式腊鸭腿</v>
          </cell>
          <cell r="L70" t="str">
            <v>5kg/箱</v>
          </cell>
        </row>
        <row r="70">
          <cell r="N70" t="str">
            <v>2020-04-30</v>
          </cell>
        </row>
        <row r="70">
          <cell r="P70" t="str">
            <v>江门市江海区礼乐照宝腊味加工场</v>
          </cell>
          <cell r="Q70" t="str">
            <v>广东省江门市礼乐新民六冲开发区</v>
          </cell>
        </row>
        <row r="70">
          <cell r="T70" t="str">
            <v>江门市江海区礼乐照宝腊味加工场</v>
          </cell>
          <cell r="U70" t="str">
            <v>广东省江门市礼乐镇新民六冲开发区</v>
          </cell>
        </row>
        <row r="71">
          <cell r="H71" t="str">
            <v>腌腊肉制品</v>
          </cell>
        </row>
        <row r="71">
          <cell r="K71" t="str">
            <v>风味肠（腌腊肉制品）</v>
          </cell>
          <cell r="L71" t="str">
            <v>5kg/箱</v>
          </cell>
        </row>
        <row r="71">
          <cell r="N71" t="str">
            <v>2020-04-20</v>
          </cell>
        </row>
        <row r="71">
          <cell r="P71" t="str">
            <v>江门市江海区德信腊味加工场</v>
          </cell>
          <cell r="Q71" t="str">
            <v>广东省江门市礼乐新华开发区</v>
          </cell>
        </row>
        <row r="71">
          <cell r="T71" t="str">
            <v>江门市江海区德信腊味加工场</v>
          </cell>
          <cell r="U71" t="str">
            <v>广东省江门市江海区礼乐新华工业开发区</v>
          </cell>
        </row>
        <row r="72">
          <cell r="H72" t="str">
            <v>腌腊肉制品</v>
          </cell>
        </row>
        <row r="72">
          <cell r="K72" t="str">
            <v>风味肠（腌腊肉制品）</v>
          </cell>
          <cell r="L72" t="str">
            <v>5kg/箱</v>
          </cell>
        </row>
        <row r="72">
          <cell r="N72" t="str">
            <v>2020-04-20</v>
          </cell>
        </row>
        <row r="72">
          <cell r="P72" t="str">
            <v>江门市江海区德信腊味加工场</v>
          </cell>
          <cell r="Q72" t="str">
            <v>广东省江门市礼乐新华开发区</v>
          </cell>
        </row>
        <row r="72">
          <cell r="T72" t="str">
            <v>江门市江海区德信腊味加工场</v>
          </cell>
          <cell r="U72" t="str">
            <v>广东省江门市江海区礼乐新华工业开发区</v>
          </cell>
        </row>
        <row r="73">
          <cell r="H73" t="str">
            <v>腌腊肉制品</v>
          </cell>
        </row>
        <row r="73">
          <cell r="K73" t="str">
            <v>广式腊肉（腌腊肉制品）</v>
          </cell>
          <cell r="L73" t="str">
            <v>5kg/箱</v>
          </cell>
        </row>
        <row r="73">
          <cell r="N73" t="str">
            <v>2020-04-20</v>
          </cell>
        </row>
        <row r="73">
          <cell r="P73" t="str">
            <v>江门市江海区德信腊味加工厂</v>
          </cell>
          <cell r="Q73" t="str">
            <v>广东省江门市礼乐新华开发区</v>
          </cell>
        </row>
        <row r="73">
          <cell r="T73" t="str">
            <v>江门市江海区德信腊味加工场</v>
          </cell>
          <cell r="U73" t="str">
            <v>广东省江门市江海区礼乐新华开发区</v>
          </cell>
        </row>
        <row r="74">
          <cell r="H74" t="str">
            <v>腌腊肉制品</v>
          </cell>
        </row>
        <row r="74">
          <cell r="K74" t="str">
            <v>风味肠（眼腊肉制品）</v>
          </cell>
          <cell r="L74" t="str">
            <v>5kg/箱</v>
          </cell>
        </row>
        <row r="74">
          <cell r="N74" t="str">
            <v>2020-04-20</v>
          </cell>
        </row>
        <row r="74">
          <cell r="P74" t="str">
            <v>江门市江海区杰记腊味加工场</v>
          </cell>
          <cell r="Q74" t="str">
            <v>广东省江门市江海区礼乐新华工业开发区</v>
          </cell>
        </row>
        <row r="74">
          <cell r="T74" t="str">
            <v>江门市江海区杰记腊味加工场</v>
          </cell>
          <cell r="U74" t="str">
            <v>江门市江海区礼乐新华开发区</v>
          </cell>
        </row>
        <row r="75">
          <cell r="H75" t="str">
            <v>腌腊肉制品</v>
          </cell>
        </row>
        <row r="75">
          <cell r="K75" t="str">
            <v>风味肠</v>
          </cell>
          <cell r="L75" t="str">
            <v>散装</v>
          </cell>
        </row>
        <row r="75">
          <cell r="N75" t="str">
            <v>2020-04-15</v>
          </cell>
        </row>
        <row r="75">
          <cell r="P75" t="str">
            <v>江门市江海区杰记腊味加工场</v>
          </cell>
          <cell r="Q75" t="str">
            <v>广东省江门市江海区礼乐新华工业开发区</v>
          </cell>
        </row>
        <row r="75">
          <cell r="T75" t="str">
            <v>/</v>
          </cell>
          <cell r="U75" t="str">
            <v>/</v>
          </cell>
        </row>
        <row r="76">
          <cell r="H76" t="str">
            <v>腌腊肉制品</v>
          </cell>
        </row>
        <row r="76">
          <cell r="K76" t="str">
            <v>腊肉</v>
          </cell>
          <cell r="L76" t="str">
            <v>散装</v>
          </cell>
        </row>
        <row r="76">
          <cell r="N76" t="str">
            <v>2020-04-16</v>
          </cell>
        </row>
        <row r="76">
          <cell r="P76" t="str">
            <v>江门市江海区礼乐永盛腊味加工场</v>
          </cell>
          <cell r="Q76" t="str">
            <v>广东省江门市礼乐新华开发区</v>
          </cell>
        </row>
        <row r="76">
          <cell r="T76" t="str">
            <v>/</v>
          </cell>
          <cell r="U76" t="str">
            <v>/</v>
          </cell>
        </row>
        <row r="77">
          <cell r="H77" t="str">
            <v>腌腊肉制品</v>
          </cell>
        </row>
        <row r="77">
          <cell r="K77" t="str">
            <v>腊鸭腿</v>
          </cell>
          <cell r="L77" t="str">
            <v>散装</v>
          </cell>
        </row>
        <row r="77">
          <cell r="N77" t="str">
            <v>2020-04-18</v>
          </cell>
        </row>
        <row r="77">
          <cell r="P77" t="str">
            <v>江门市江海区礼乐永盛腊味加工场</v>
          </cell>
          <cell r="Q77" t="str">
            <v>广东省江门市礼乐新华开发区</v>
          </cell>
        </row>
        <row r="77">
          <cell r="T77" t="str">
            <v>/</v>
          </cell>
          <cell r="U77" t="str">
            <v>/</v>
          </cell>
        </row>
        <row r="78">
          <cell r="H78" t="str">
            <v>腌腊肉制品</v>
          </cell>
        </row>
        <row r="78">
          <cell r="K78" t="str">
            <v>风味肠（腌腊肉制品）</v>
          </cell>
          <cell r="L78" t="str">
            <v>5kg/箱</v>
          </cell>
        </row>
        <row r="78">
          <cell r="N78" t="str">
            <v>2020-04-20</v>
          </cell>
        </row>
        <row r="78">
          <cell r="P78" t="str">
            <v>江门市江海区礼乐宏兴成腊味加工场</v>
          </cell>
          <cell r="Q78" t="str">
            <v>广东省江门市江海区礼乐新华工业开发区</v>
          </cell>
        </row>
        <row r="78">
          <cell r="T78" t="str">
            <v>江门市江海区礼乐宏兴成腊味加工场</v>
          </cell>
          <cell r="U78" t="str">
            <v>广东省江门市礼乐镇新华管理区</v>
          </cell>
        </row>
        <row r="79">
          <cell r="H79" t="str">
            <v>腌腊肉制品</v>
          </cell>
        </row>
        <row r="79">
          <cell r="K79" t="str">
            <v>风味肠（腌腊肉制品）</v>
          </cell>
          <cell r="L79" t="str">
            <v>5kg/箱</v>
          </cell>
        </row>
        <row r="79">
          <cell r="N79" t="str">
            <v>2020-04-18</v>
          </cell>
        </row>
        <row r="79">
          <cell r="P79" t="str">
            <v>江门市江海区礼乐宏兴成腊味加工场</v>
          </cell>
          <cell r="Q79" t="str">
            <v>广东省江门市江海区礼乐新华工业开发区</v>
          </cell>
        </row>
        <row r="79">
          <cell r="T79" t="str">
            <v>江门市江海区礼乐宏兴成腊味加工场</v>
          </cell>
          <cell r="U79" t="str">
            <v>江门市礼乐新华工业开发区</v>
          </cell>
        </row>
        <row r="80">
          <cell r="H80" t="str">
            <v>腌腊肉制品</v>
          </cell>
        </row>
        <row r="80">
          <cell r="K80" t="str">
            <v>广式腊肠</v>
          </cell>
          <cell r="L80" t="str">
            <v>5kg/箱</v>
          </cell>
        </row>
        <row r="80">
          <cell r="N80" t="str">
            <v>2020-04-21</v>
          </cell>
        </row>
        <row r="80">
          <cell r="P80" t="str">
            <v>江门市江海区森记肉类制品厂</v>
          </cell>
          <cell r="Q80" t="str">
            <v>广东省江门市江海区礼乐武东工业开发区</v>
          </cell>
        </row>
        <row r="80">
          <cell r="T80" t="str">
            <v>江门市江海区森记肉类制品厂</v>
          </cell>
          <cell r="U80" t="str">
            <v>广东省江门市江海区礼乐武东工业开发区</v>
          </cell>
        </row>
        <row r="81">
          <cell r="H81" t="str">
            <v>腌腊肉制品</v>
          </cell>
        </row>
        <row r="81">
          <cell r="K81" t="str">
            <v>风味肠（腌腊肉制品）（挂肠）</v>
          </cell>
          <cell r="L81" t="str">
            <v>5kg/箱</v>
          </cell>
        </row>
        <row r="81">
          <cell r="N81" t="str">
            <v>2020-04-21</v>
          </cell>
        </row>
        <row r="81">
          <cell r="P81" t="str">
            <v>江门市江海区森记肉类制品厂</v>
          </cell>
          <cell r="Q81" t="str">
            <v>广东省江门市江海区礼乐武东工业开发区</v>
          </cell>
        </row>
        <row r="81">
          <cell r="T81" t="str">
            <v>江门市江海区森记肉类制品厂</v>
          </cell>
          <cell r="U81" t="str">
            <v>广东省江门市江海区礼乐武东工业开发区</v>
          </cell>
        </row>
        <row r="82">
          <cell r="H82" t="str">
            <v>腌腊肉制品</v>
          </cell>
        </row>
        <row r="82">
          <cell r="K82" t="str">
            <v>风味肠（腌腊肉制品）（优粒）</v>
          </cell>
          <cell r="L82" t="str">
            <v>5kg/箱</v>
          </cell>
        </row>
        <row r="82">
          <cell r="N82" t="str">
            <v>2020-04-21</v>
          </cell>
        </row>
        <row r="82">
          <cell r="P82" t="str">
            <v>江门市江海区森记肉类制品厂</v>
          </cell>
          <cell r="Q82" t="str">
            <v>广东省江门市江海区礼乐武东工业开发区</v>
          </cell>
        </row>
        <row r="82">
          <cell r="T82" t="str">
            <v>江门市江海区森记肉类制品厂</v>
          </cell>
          <cell r="U82" t="str">
            <v>广东省江门市江海区礼乐武东工业开发区</v>
          </cell>
        </row>
        <row r="83">
          <cell r="H83" t="str">
            <v>腌腊肉制品</v>
          </cell>
        </row>
        <row r="83">
          <cell r="K83" t="str">
            <v>粒肠</v>
          </cell>
          <cell r="L83" t="str">
            <v>散装</v>
          </cell>
        </row>
        <row r="83">
          <cell r="N83" t="str">
            <v>2020-04-15</v>
          </cell>
        </row>
        <row r="83">
          <cell r="P83" t="str">
            <v>江门市江海区南兴腊味有限公司</v>
          </cell>
          <cell r="Q83" t="str">
            <v>广东省江门市江海区礼乐武东村第十二小组十八围</v>
          </cell>
        </row>
        <row r="83">
          <cell r="T83" t="str">
            <v>/</v>
          </cell>
          <cell r="U83" t="str">
            <v>/</v>
          </cell>
        </row>
        <row r="84">
          <cell r="H84" t="str">
            <v>腌腊肉制品</v>
          </cell>
        </row>
        <row r="84">
          <cell r="K84" t="str">
            <v>长粒肠</v>
          </cell>
          <cell r="L84" t="str">
            <v>散装</v>
          </cell>
        </row>
        <row r="84">
          <cell r="N84" t="str">
            <v>2020-04-15</v>
          </cell>
        </row>
        <row r="84">
          <cell r="P84" t="str">
            <v>江门市江海区南兴腊味有限公司</v>
          </cell>
          <cell r="Q84" t="str">
            <v>广东省江门市江海区礼乐武东村第十二小组十八围</v>
          </cell>
        </row>
        <row r="84">
          <cell r="T84" t="str">
            <v>/</v>
          </cell>
          <cell r="U84" t="str">
            <v>/</v>
          </cell>
        </row>
        <row r="85">
          <cell r="H85" t="str">
            <v>腌腊肉制品</v>
          </cell>
        </row>
        <row r="85">
          <cell r="K85" t="str">
            <v>风味肠（腌腊肉制品）（荭兴）</v>
          </cell>
          <cell r="L85" t="str">
            <v>5kg/箱</v>
          </cell>
        </row>
        <row r="85">
          <cell r="N85" t="str">
            <v>2020-04-20</v>
          </cell>
        </row>
        <row r="85">
          <cell r="P85" t="str">
            <v>江门市江海区利士达腊味加工厂</v>
          </cell>
          <cell r="Q85" t="str">
            <v>广东省江门市礼乐武东腊味开发区</v>
          </cell>
        </row>
        <row r="85">
          <cell r="T85" t="str">
            <v>江门市江海区礼乐利士达腊味加工厂</v>
          </cell>
          <cell r="U85" t="str">
            <v>江门市江海区礼乐武东腊味开发区</v>
          </cell>
        </row>
        <row r="86">
          <cell r="H86" t="str">
            <v>腌腊肉制品</v>
          </cell>
        </row>
        <row r="86">
          <cell r="K86" t="str">
            <v>风味肠（腌腊肉制品）</v>
          </cell>
          <cell r="L86" t="str">
            <v>15kg/箱</v>
          </cell>
        </row>
        <row r="86">
          <cell r="N86" t="str">
            <v>2020-04-20</v>
          </cell>
        </row>
        <row r="86">
          <cell r="P86" t="str">
            <v>江门市江海区利士达腊味加工厂</v>
          </cell>
          <cell r="Q86" t="str">
            <v>广东省江门市礼乐武东腊味开发区</v>
          </cell>
        </row>
        <row r="86">
          <cell r="T86" t="str">
            <v>江门市江海区礼乐利士达腊味加工厂</v>
          </cell>
          <cell r="U86" t="str">
            <v>江门市江海区礼乐武东腊味开发区</v>
          </cell>
        </row>
        <row r="87">
          <cell r="H87" t="str">
            <v>腌腊肉制品</v>
          </cell>
        </row>
        <row r="87">
          <cell r="K87" t="str">
            <v>风味肠（江门腊味）</v>
          </cell>
          <cell r="L87" t="str">
            <v>5kg/箱</v>
          </cell>
        </row>
        <row r="87">
          <cell r="N87" t="str">
            <v>2020-04-19</v>
          </cell>
        </row>
        <row r="87">
          <cell r="P87" t="str">
            <v>江门市江海区礼乐佳盈腊味厂</v>
          </cell>
          <cell r="Q87" t="str">
            <v>广东省江门市礼乐武东腊味开发区</v>
          </cell>
        </row>
        <row r="87">
          <cell r="T87" t="str">
            <v>江门市江海区礼乐佳盈腊味厂</v>
          </cell>
          <cell r="U87" t="str">
            <v>广东省江门市江海区礼乐武东腊味开发区</v>
          </cell>
        </row>
        <row r="88">
          <cell r="H88" t="str">
            <v>腌腊肉制品</v>
          </cell>
        </row>
        <row r="88">
          <cell r="K88" t="str">
            <v>风味肠（江门香肠）</v>
          </cell>
          <cell r="L88" t="str">
            <v>5kg/箱</v>
          </cell>
        </row>
        <row r="88">
          <cell r="N88" t="str">
            <v>2020-04-19</v>
          </cell>
        </row>
        <row r="88">
          <cell r="P88" t="str">
            <v>江门市江海区礼乐佳盈腊味厂</v>
          </cell>
          <cell r="Q88" t="str">
            <v>广东省江门市礼乐武东腊味开发区</v>
          </cell>
        </row>
        <row r="88">
          <cell r="T88" t="str">
            <v>江门市江海区礼乐佳盈腊味厂</v>
          </cell>
          <cell r="U88" t="str">
            <v>江门市江海区礼乐武东腊味开发区</v>
          </cell>
        </row>
        <row r="89">
          <cell r="H89" t="str">
            <v>腌腊肉制品</v>
          </cell>
        </row>
        <row r="89">
          <cell r="K89" t="str">
            <v>风味肠（腌腊肉制品）</v>
          </cell>
          <cell r="L89" t="str">
            <v>4.5kg/箱</v>
          </cell>
        </row>
        <row r="89">
          <cell r="N89" t="str">
            <v>2020-04-21</v>
          </cell>
        </row>
        <row r="89">
          <cell r="P89" t="str">
            <v>江门市江海区国记腊味加工场</v>
          </cell>
          <cell r="Q89" t="str">
            <v>广东省江门市江海区礼乐新民腊味开发区</v>
          </cell>
        </row>
        <row r="89">
          <cell r="T89" t="str">
            <v>江门市江海区国记腊味加工场</v>
          </cell>
          <cell r="U89" t="str">
            <v>广东省江门市江海区礼乐新民腊味开发区</v>
          </cell>
        </row>
        <row r="90">
          <cell r="H90" t="str">
            <v>腌腊肉制品</v>
          </cell>
        </row>
        <row r="90">
          <cell r="K90" t="str">
            <v>风味肠（腌腊肉制品）（切肉腊肠）</v>
          </cell>
          <cell r="L90" t="str">
            <v>5kg/箱</v>
          </cell>
        </row>
        <row r="90">
          <cell r="N90" t="str">
            <v>2020-04-21</v>
          </cell>
        </row>
        <row r="90">
          <cell r="P90" t="str">
            <v>江门市江海区国记腊味加工场</v>
          </cell>
          <cell r="Q90" t="str">
            <v>广东省江门市江海区礼乐新民腊味开发区</v>
          </cell>
        </row>
        <row r="90">
          <cell r="T90" t="str">
            <v>江门市江海区国记腊味加工场</v>
          </cell>
          <cell r="U90" t="str">
            <v>广东省江门市江海区礼乐新民腊味开发区</v>
          </cell>
        </row>
        <row r="91">
          <cell r="H91" t="str">
            <v>其他谷物粉类制成品</v>
          </cell>
        </row>
        <row r="91">
          <cell r="K91" t="str">
            <v>弘威牌红烧排骨味面（非油炸风干面）</v>
          </cell>
          <cell r="L91" t="str">
            <v>1.69kg/箱</v>
          </cell>
        </row>
        <row r="91">
          <cell r="N91" t="str">
            <v>2020-05-05</v>
          </cell>
        </row>
        <row r="91">
          <cell r="P91" t="str">
            <v>江门市蓬江区弘威粮食加工厂</v>
          </cell>
          <cell r="Q91" t="str">
            <v>广东省江门市蓬江区杜阮镇北三路侧双楼村乌娄山地段1号</v>
          </cell>
        </row>
        <row r="91">
          <cell r="T91" t="str">
            <v>江门市蓬江区弘威粮食加工厂</v>
          </cell>
          <cell r="U91" t="str">
            <v>江门市蓬江区杜阮镇北三路侧双楼村乌娄山地段1号</v>
          </cell>
        </row>
        <row r="92">
          <cell r="H92" t="str">
            <v>酱油</v>
          </cell>
        </row>
        <row r="92">
          <cell r="K92" t="str">
            <v>味事达味极鲜特级酿造酱油</v>
          </cell>
          <cell r="L92" t="str">
            <v>1.6升/瓶</v>
          </cell>
        </row>
        <row r="92">
          <cell r="N92" t="str">
            <v>2020-04-27</v>
          </cell>
        </row>
        <row r="92">
          <cell r="P92" t="str">
            <v>开平市味事达调味品有限公司</v>
          </cell>
          <cell r="Q92" t="str">
            <v>开平市三埠区新昌立新南路8号</v>
          </cell>
        </row>
        <row r="92">
          <cell r="T92" t="str">
            <v>开平味事达调味品有限公司</v>
          </cell>
          <cell r="U92" t="str">
            <v>开平市三埠区新昌立新南路8号</v>
          </cell>
        </row>
        <row r="93">
          <cell r="H93" t="str">
            <v>酱油</v>
          </cell>
        </row>
        <row r="93">
          <cell r="K93" t="str">
            <v>味事达味极鲜特级酿造酱油</v>
          </cell>
          <cell r="L93" t="str">
            <v>380毫升/瓶</v>
          </cell>
        </row>
        <row r="93">
          <cell r="N93" t="str">
            <v>2020-04-30</v>
          </cell>
        </row>
        <row r="93">
          <cell r="P93" t="str">
            <v>开平市味事达调味品有限公司</v>
          </cell>
          <cell r="Q93" t="str">
            <v>开平市三埠区新昌立新南路8号</v>
          </cell>
        </row>
        <row r="93">
          <cell r="T93" t="str">
            <v>开平味事达调味品有限公司</v>
          </cell>
          <cell r="U93" t="str">
            <v>开平市三埠区新昌立新南路8号</v>
          </cell>
        </row>
        <row r="94">
          <cell r="H94" t="str">
            <v>花生油</v>
          </cell>
        </row>
        <row r="94">
          <cell r="K94" t="str">
            <v>压榨花生油（半精炼）（压榨）</v>
          </cell>
          <cell r="L94" t="str">
            <v>750mL/瓶</v>
          </cell>
        </row>
        <row r="94">
          <cell r="N94" t="str">
            <v>2020-04-30</v>
          </cell>
        </row>
        <row r="94">
          <cell r="P94" t="str">
            <v>鹤山市永家乐食品有限公司</v>
          </cell>
          <cell r="Q94" t="str">
            <v>广东省江门市鹤山市鹤城镇南星村委永乐村（地名船岭）</v>
          </cell>
        </row>
        <row r="94">
          <cell r="T94" t="str">
            <v>鹤山市永家乐食品有限公司</v>
          </cell>
          <cell r="U94" t="str">
            <v>鹤山市鹤城镇南星村委永乐村</v>
          </cell>
        </row>
        <row r="95">
          <cell r="H95" t="str">
            <v>花生油</v>
          </cell>
        </row>
        <row r="95">
          <cell r="K95" t="str">
            <v>压榨花生油（半精炼） （压榨）</v>
          </cell>
          <cell r="L95" t="str">
            <v>1L/瓶</v>
          </cell>
        </row>
        <row r="95">
          <cell r="N95" t="str">
            <v>2020-04-30</v>
          </cell>
        </row>
        <row r="95">
          <cell r="P95" t="str">
            <v>鹤山市永家乐食品有限公司</v>
          </cell>
          <cell r="Q95" t="str">
            <v>广东省江门市鹤山市鹤城镇南星村委永乐村（地名船岭）</v>
          </cell>
        </row>
        <row r="95">
          <cell r="T95" t="str">
            <v>鹤山市永家乐食品有限公司</v>
          </cell>
          <cell r="U95" t="str">
            <v>鹤山市鹤城镇南星村委永乐村</v>
          </cell>
        </row>
        <row r="96">
          <cell r="H96" t="str">
            <v>花生油</v>
          </cell>
        </row>
        <row r="96">
          <cell r="K96" t="str">
            <v>压榨花生油（压榨）</v>
          </cell>
          <cell r="L96" t="str">
            <v>500毫升/瓶</v>
          </cell>
        </row>
        <row r="96">
          <cell r="N96" t="str">
            <v>2020-03-07</v>
          </cell>
        </row>
        <row r="96">
          <cell r="P96" t="str">
            <v>鹤山市桃源镇江肇花生油厂</v>
          </cell>
          <cell r="Q96" t="str">
            <v>广东省江门市鹤山市桃源镇德胜一区5号E座首层</v>
          </cell>
        </row>
        <row r="96">
          <cell r="T96" t="str">
            <v>鹤山市桃源镇江肇花生油厂</v>
          </cell>
          <cell r="U96" t="str">
            <v>广东省江门市鹤山市桃源镇德胜一区5号E座首层</v>
          </cell>
        </row>
        <row r="97">
          <cell r="H97" t="str">
            <v>花生油</v>
          </cell>
        </row>
        <row r="97">
          <cell r="K97" t="str">
            <v>花生油（压榨）</v>
          </cell>
          <cell r="L97" t="str">
            <v>500mL/瓶</v>
          </cell>
        </row>
        <row r="97">
          <cell r="N97" t="str">
            <v>2020-04-12</v>
          </cell>
        </row>
        <row r="97">
          <cell r="P97" t="str">
            <v>鹤山市桃源镇恒发榨油加工厂</v>
          </cell>
          <cell r="Q97" t="str">
            <v>广东省江门市鹤山市桃源镇钱塘路段</v>
          </cell>
        </row>
        <row r="97">
          <cell r="T97" t="str">
            <v>鹤山市桃源镇恒发榨油加工厂</v>
          </cell>
          <cell r="U97" t="str">
            <v>鹤山市桃源镇钱塘路段</v>
          </cell>
        </row>
        <row r="98">
          <cell r="H98" t="str">
            <v>酱油</v>
          </cell>
        </row>
        <row r="98">
          <cell r="K98" t="str">
            <v>金庄味极生抽王（酿造酱油）</v>
          </cell>
          <cell r="L98" t="str">
            <v>610mL/瓶</v>
          </cell>
        </row>
        <row r="98">
          <cell r="N98" t="str">
            <v>2020-04-09</v>
          </cell>
        </row>
        <row r="98">
          <cell r="P98" t="str">
            <v>开平市风顺调味食品有限公司</v>
          </cell>
          <cell r="Q98" t="str">
            <v>开平市沙塘镇表海祥苑一街16号</v>
          </cell>
        </row>
        <row r="98">
          <cell r="T98" t="str">
            <v>开平市风顺调味品食品有限公司</v>
          </cell>
          <cell r="U98" t="str">
            <v>广东开平市沙塘镇表海祥苑一街16号</v>
          </cell>
        </row>
        <row r="99">
          <cell r="H99" t="str">
            <v>酱油</v>
          </cell>
        </row>
        <row r="99">
          <cell r="K99" t="str">
            <v>酱油一品鲜</v>
          </cell>
          <cell r="L99" t="str">
            <v>500mL/瓶</v>
          </cell>
        </row>
        <row r="99">
          <cell r="N99" t="str">
            <v>2019-12-10</v>
          </cell>
        </row>
        <row r="99">
          <cell r="P99" t="str">
            <v>开平市风顺调味食品有限公司</v>
          </cell>
          <cell r="Q99" t="str">
            <v>开平市沙塘镇表海祥苑一街16号</v>
          </cell>
        </row>
        <row r="99">
          <cell r="T99" t="str">
            <v>开平市风顺调味品食品有限公司</v>
          </cell>
          <cell r="U99" t="str">
            <v>广东省开平市沙塘镇表海祥苑一街16号</v>
          </cell>
        </row>
        <row r="100">
          <cell r="H100" t="str">
            <v>其他香辛料调味品</v>
          </cell>
        </row>
        <row r="100">
          <cell r="K100" t="str">
            <v>胡椒粉</v>
          </cell>
          <cell r="L100" t="str">
            <v>400克/包</v>
          </cell>
        </row>
        <row r="100">
          <cell r="N100" t="str">
            <v>2020-03-23</v>
          </cell>
        </row>
        <row r="100">
          <cell r="P100" t="str">
            <v>广东粤师傅调味食品有限公司</v>
          </cell>
          <cell r="Q100" t="str">
            <v>开平市苍城镇潭碧工业区松山阁</v>
          </cell>
        </row>
        <row r="100">
          <cell r="T100" t="str">
            <v>广东粤师傅调味食品有限公司</v>
          </cell>
          <cell r="U100" t="str">
            <v>开平市苍城镇潭碧工业园松山阁</v>
          </cell>
        </row>
        <row r="101">
          <cell r="H101" t="str">
            <v>鸡粉、鸡精调味料</v>
          </cell>
        </row>
        <row r="101">
          <cell r="K101" t="str">
            <v>一品鲜鸡精（鸡精调味料）</v>
          </cell>
          <cell r="L101" t="str">
            <v>1千克/包</v>
          </cell>
        </row>
        <row r="101">
          <cell r="N101" t="str">
            <v>2020-04-21</v>
          </cell>
        </row>
        <row r="101">
          <cell r="P101" t="str">
            <v>广东粤师傅调味食品有限公司</v>
          </cell>
          <cell r="Q101" t="str">
            <v>开平市苍城镇潭碧工业区松山阁</v>
          </cell>
        </row>
        <row r="101">
          <cell r="T101" t="str">
            <v>广东粤师傅调味食品有限公司</v>
          </cell>
          <cell r="U101" t="str">
            <v>开平市苍城镇潭碧工业园松山阁</v>
          </cell>
        </row>
        <row r="102">
          <cell r="H102" t="str">
            <v>鸡粉、鸡精调味料</v>
          </cell>
        </row>
        <row r="102">
          <cell r="K102" t="str">
            <v>一品鲜鸡粉（鸡粉调味料）</v>
          </cell>
          <cell r="L102" t="str">
            <v>1千克/罐</v>
          </cell>
        </row>
        <row r="102">
          <cell r="N102" t="str">
            <v>2020-04-22</v>
          </cell>
        </row>
        <row r="102">
          <cell r="P102" t="str">
            <v>广东粤师傅调味食品有限公司</v>
          </cell>
          <cell r="Q102" t="str">
            <v>开平市苍城镇潭碧工业区松山阁</v>
          </cell>
        </row>
        <row r="102">
          <cell r="T102" t="str">
            <v>广东粤师傅调味食品有限公司</v>
          </cell>
          <cell r="U102" t="str">
            <v>开平市苍城镇潭碧工业园松山阁</v>
          </cell>
        </row>
        <row r="103">
          <cell r="H103" t="str">
            <v>芝麻油</v>
          </cell>
        </row>
        <row r="103">
          <cell r="K103" t="str">
            <v>纯香芝麻油（芝麻香油）（压榨）</v>
          </cell>
          <cell r="L103" t="str">
            <v>410毫升/瓶</v>
          </cell>
        </row>
        <row r="103">
          <cell r="N103" t="str">
            <v>2020-04-10</v>
          </cell>
        </row>
        <row r="103">
          <cell r="P103" t="str">
            <v>李锦记（新会）食品有限公司</v>
          </cell>
          <cell r="Q103" t="str">
            <v>广东省江门市新会区七堡工贸城北区一号至二号</v>
          </cell>
        </row>
        <row r="103">
          <cell r="T103" t="str">
            <v>李锦记（新会）食品有限公司（分装）</v>
          </cell>
          <cell r="U103" t="str">
            <v>广东省江门市新会区七堡工贸城北区一号至二号</v>
          </cell>
        </row>
        <row r="104">
          <cell r="H104" t="str">
            <v>黄豆酱、甜面酱等</v>
          </cell>
        </row>
        <row r="104">
          <cell r="K104" t="str">
            <v>美味黄豆酱</v>
          </cell>
          <cell r="L104" t="str">
            <v>240克/瓶</v>
          </cell>
        </row>
        <row r="104">
          <cell r="N104" t="str">
            <v>2020-04-18</v>
          </cell>
        </row>
        <row r="104">
          <cell r="P104" t="str">
            <v>李锦记（新会）食品有限公司</v>
          </cell>
          <cell r="Q104" t="str">
            <v>广东省江门市新会区七堡工贸城北区一号至二号</v>
          </cell>
        </row>
        <row r="104">
          <cell r="T104" t="str">
            <v>李锦记（新会）食品有限公司</v>
          </cell>
          <cell r="U104" t="str">
            <v>广东省江门市新会区七堡工贸城北区一号至二号</v>
          </cell>
        </row>
        <row r="105">
          <cell r="H105" t="str">
            <v>黄豆酱、甜面酱等</v>
          </cell>
        </row>
        <row r="105">
          <cell r="K105" t="str">
            <v>辣黄豆酱</v>
          </cell>
          <cell r="L105" t="str">
            <v>240克/瓶</v>
          </cell>
        </row>
        <row r="105">
          <cell r="N105" t="str">
            <v>2020-04-30</v>
          </cell>
        </row>
        <row r="105">
          <cell r="P105" t="str">
            <v>李锦记（新会）食品有限公司</v>
          </cell>
          <cell r="Q105" t="str">
            <v>广东省江门市新会区七堡工贸城北区一号至二号</v>
          </cell>
        </row>
        <row r="105">
          <cell r="T105" t="str">
            <v>李锦记（新会）食品有限公司</v>
          </cell>
          <cell r="U105" t="str">
            <v>广东省江门市新会区七堡工贸城北区一号至二号</v>
          </cell>
        </row>
        <row r="106">
          <cell r="H106" t="str">
            <v>花生油</v>
          </cell>
        </row>
        <row r="106">
          <cell r="K106" t="str">
            <v>纯正花生油（台山传统压榨）</v>
          </cell>
          <cell r="L106" t="str">
            <v>500毫升/瓶</v>
          </cell>
        </row>
        <row r="106">
          <cell r="N106" t="str">
            <v>2020-03-01</v>
          </cell>
        </row>
        <row r="106">
          <cell r="P106" t="str">
            <v>台山市粮食购销总公司四九榨油厂</v>
          </cell>
          <cell r="Q106" t="str">
            <v>台山市四九镇长龙工业区二路8号</v>
          </cell>
        </row>
        <row r="106">
          <cell r="T106" t="str">
            <v>台山市粮食购销总公司四九榨油厂</v>
          </cell>
          <cell r="U106" t="str">
            <v>台山市四九镇长龙工业区二路8号</v>
          </cell>
        </row>
        <row r="107">
          <cell r="H107" t="str">
            <v>糖果</v>
          </cell>
        </row>
        <row r="107">
          <cell r="K107" t="str">
            <v>南乳花生酥糖</v>
          </cell>
          <cell r="L107" t="str">
            <v>120g/包</v>
          </cell>
        </row>
        <row r="107">
          <cell r="N107" t="str">
            <v>2020-04-15</v>
          </cell>
        </row>
        <row r="107">
          <cell r="P107" t="str">
            <v>江门市蓬江区正一食品厂</v>
          </cell>
          <cell r="Q107" t="str">
            <v>广东省江门市蓬江区棠下镇石头双良村</v>
          </cell>
        </row>
        <row r="107">
          <cell r="T107" t="str">
            <v>江门市蓬江区正一食品厂</v>
          </cell>
          <cell r="U107" t="str">
            <v>广东省江门市蓬江区棠下镇石头双良村</v>
          </cell>
        </row>
        <row r="108">
          <cell r="H108" t="str">
            <v>糖果</v>
          </cell>
        </row>
        <row r="108">
          <cell r="K108" t="str">
            <v>南瓜花生酥糖</v>
          </cell>
          <cell r="L108" t="str">
            <v>120g/包</v>
          </cell>
        </row>
        <row r="108">
          <cell r="N108" t="str">
            <v>2020-04-15</v>
          </cell>
        </row>
        <row r="108">
          <cell r="P108" t="str">
            <v>江门市蓬江区正一食品厂</v>
          </cell>
          <cell r="Q108" t="str">
            <v>广东省江门市蓬江区棠下镇石头双良村</v>
          </cell>
        </row>
        <row r="108">
          <cell r="T108" t="str">
            <v>江门市蓬江区正一食品厂</v>
          </cell>
          <cell r="U108" t="str">
            <v>广东省江门市蓬江区棠下镇石头双良村</v>
          </cell>
        </row>
        <row r="109">
          <cell r="H109" t="str">
            <v>糖果</v>
          </cell>
        </row>
        <row r="109">
          <cell r="K109" t="str">
            <v>榴莲味糖果</v>
          </cell>
          <cell r="L109" t="str">
            <v>1kg/包</v>
          </cell>
        </row>
        <row r="109">
          <cell r="N109" t="str">
            <v>2020-04-20</v>
          </cell>
        </row>
        <row r="109">
          <cell r="P109" t="str">
            <v>江门市蓬江区正一食品厂</v>
          </cell>
          <cell r="Q109" t="str">
            <v>广东省江门市蓬江区棠下镇石头双良村</v>
          </cell>
        </row>
        <row r="109">
          <cell r="T109" t="str">
            <v>江门市蓬江区正一食品厂</v>
          </cell>
          <cell r="U109" t="str">
            <v>广东省江门市蓬江区棠下镇石头双良村</v>
          </cell>
        </row>
        <row r="110">
          <cell r="H110" t="str">
            <v>饼干</v>
          </cell>
        </row>
        <row r="110">
          <cell r="K110" t="str">
            <v>草莓棒(夹心饼干)</v>
          </cell>
          <cell r="L110" t="str">
            <v>200g/罐</v>
          </cell>
        </row>
        <row r="110">
          <cell r="N110" t="str">
            <v>2020-04-20</v>
          </cell>
        </row>
        <row r="110">
          <cell r="P110" t="str">
            <v>江门欧斯麦食品有限公司</v>
          </cell>
          <cell r="Q110" t="str">
            <v>广东省江门市江海区滘兴南路1号之二</v>
          </cell>
        </row>
        <row r="110">
          <cell r="T110" t="str">
            <v>江门欧斯麦食品有限公司</v>
          </cell>
          <cell r="U110" t="str">
            <v>江门市江海区滘兴南路1号之二</v>
          </cell>
        </row>
        <row r="111">
          <cell r="H111" t="str">
            <v>饼干</v>
          </cell>
        </row>
        <row r="111">
          <cell r="K111" t="str">
            <v>芝士棒(夹心饼干)</v>
          </cell>
          <cell r="L111" t="str">
            <v>200g/罐</v>
          </cell>
        </row>
        <row r="111">
          <cell r="N111" t="str">
            <v>2020-04-22</v>
          </cell>
        </row>
        <row r="111">
          <cell r="P111" t="str">
            <v>江门欧斯麦食品有限公司</v>
          </cell>
          <cell r="Q111" t="str">
            <v>广东省江门市江海区滘兴南路1号之二</v>
          </cell>
        </row>
        <row r="111">
          <cell r="T111" t="str">
            <v>江门欧斯麦食品有限公司</v>
          </cell>
          <cell r="U111" t="str">
            <v>江门市江海区滘兴南路1号之二</v>
          </cell>
        </row>
        <row r="112">
          <cell r="H112" t="str">
            <v>饼干</v>
          </cell>
        </row>
        <row r="112">
          <cell r="K112" t="str">
            <v>青蛙与公主牛奶棒</v>
          </cell>
          <cell r="L112" t="str">
            <v>160g/罐</v>
          </cell>
        </row>
        <row r="112">
          <cell r="N112" t="str">
            <v>2020-04-20</v>
          </cell>
        </row>
        <row r="112">
          <cell r="P112" t="str">
            <v>江门欧斯麦食品有限公司</v>
          </cell>
          <cell r="Q112" t="str">
            <v>广东省江门市江海区滘兴南路1号之二</v>
          </cell>
        </row>
        <row r="112">
          <cell r="T112" t="str">
            <v>江门欧斯麦食品有限公司</v>
          </cell>
          <cell r="U112" t="str">
            <v>江门市江海区滘兴南路1号之二</v>
          </cell>
        </row>
        <row r="113">
          <cell r="H113" t="str">
            <v>巧克力、巧克力制品、代可可脂巧克力及代可可脂巧克力制品</v>
          </cell>
        </row>
        <row r="113">
          <cell r="K113" t="str">
            <v>朵瑪哆巧克力（代可可脂）（牛奶白）</v>
          </cell>
          <cell r="L113" t="str">
            <v>1kg/包</v>
          </cell>
        </row>
        <row r="113">
          <cell r="N113" t="str">
            <v>2020-03-07</v>
          </cell>
        </row>
        <row r="113">
          <cell r="P113" t="str">
            <v>江门梦工厂食品有限公司</v>
          </cell>
          <cell r="Q113" t="str">
            <v>广东省江门市江海区南山路296号；广东省江门市江海区南山路318号厂房3、4楼</v>
          </cell>
        </row>
        <row r="113">
          <cell r="T113" t="str">
            <v>江门梦工厂食品有限公司（台资）</v>
          </cell>
          <cell r="U113" t="str">
            <v>江门市江海区南山路296号</v>
          </cell>
        </row>
        <row r="114">
          <cell r="H114" t="str">
            <v>饼干</v>
          </cell>
        </row>
        <row r="114">
          <cell r="K114" t="str">
            <v>心宠奶油味灌心饼干（油脂型注心饼干）</v>
          </cell>
          <cell r="L114" t="str">
            <v>45g/盒</v>
          </cell>
        </row>
        <row r="114">
          <cell r="N114" t="str">
            <v>2020-04-06</v>
          </cell>
        </row>
        <row r="114">
          <cell r="P114" t="str">
            <v>广东滨崎食品有限公司</v>
          </cell>
          <cell r="Q114" t="str">
            <v>广东省江门市蓬江区棠下镇堡棠路51号</v>
          </cell>
        </row>
        <row r="114">
          <cell r="T114" t="str">
            <v>广东滨崎食品有限公司</v>
          </cell>
          <cell r="U114" t="str">
            <v>广东省江门市蓬江区棠下镇堡棠路51号</v>
          </cell>
        </row>
        <row r="115">
          <cell r="H115" t="str">
            <v>饼干</v>
          </cell>
        </row>
        <row r="115">
          <cell r="K115" t="str">
            <v>心宠巧克力味灌心饼干（油脂型注心饼干）</v>
          </cell>
          <cell r="L115" t="str">
            <v>45g/盒</v>
          </cell>
        </row>
        <row r="115">
          <cell r="N115" t="str">
            <v>2020-03-26</v>
          </cell>
        </row>
        <row r="115">
          <cell r="P115" t="str">
            <v>广东滨崎食品有限公司</v>
          </cell>
          <cell r="Q115" t="str">
            <v>广东省江门市蓬江区棠下镇堡棠路51号</v>
          </cell>
        </row>
        <row r="115">
          <cell r="T115" t="str">
            <v>广东滨崎食品有限公司</v>
          </cell>
          <cell r="U115" t="str">
            <v>广东省江门市蓬江区棠下镇堡棠路51号</v>
          </cell>
        </row>
        <row r="116">
          <cell r="H116" t="str">
            <v>饼干</v>
          </cell>
        </row>
        <row r="116">
          <cell r="K116" t="str">
            <v>心宠字母饼干（仿字母形饼干）普通型韧性饼干</v>
          </cell>
          <cell r="L116" t="str">
            <v>130g/瓶</v>
          </cell>
        </row>
        <row r="116">
          <cell r="N116" t="str">
            <v>2020-04-06</v>
          </cell>
        </row>
        <row r="116">
          <cell r="P116" t="str">
            <v>广东滨崎食品有限公司</v>
          </cell>
          <cell r="Q116" t="str">
            <v>广东省江门市蓬江区棠下镇堡棠路51号</v>
          </cell>
        </row>
        <row r="116">
          <cell r="T116" t="str">
            <v>广东滨崎食品有限公司</v>
          </cell>
          <cell r="U116" t="str">
            <v>广东省江门市蓬江区棠下镇堡棠路51号</v>
          </cell>
        </row>
        <row r="117">
          <cell r="H117" t="str">
            <v>饼干</v>
          </cell>
        </row>
        <row r="117">
          <cell r="K117" t="str">
            <v>葡国椰香曲奇</v>
          </cell>
          <cell r="L117" t="str">
            <v>180g/盒</v>
          </cell>
        </row>
        <row r="117">
          <cell r="N117" t="str">
            <v>2020-03-10</v>
          </cell>
        </row>
        <row r="117">
          <cell r="P117" t="str">
            <v>东望洋（江门）食品有限公司</v>
          </cell>
          <cell r="Q117" t="str">
            <v>广东省江门市先进制造业江沙示范园区金桐路45号</v>
          </cell>
        </row>
        <row r="117">
          <cell r="T117" t="str">
            <v>东望洋（江门）食品有限公司</v>
          </cell>
          <cell r="U117" t="str">
            <v>广东省江门市先进制造业江沙示范园区金桐路45号</v>
          </cell>
        </row>
        <row r="118">
          <cell r="H118" t="str">
            <v>糕点</v>
          </cell>
        </row>
        <row r="118">
          <cell r="K118" t="str">
            <v>冰糖奶油酥饼</v>
          </cell>
          <cell r="L118" t="str">
            <v>100g/包</v>
          </cell>
        </row>
        <row r="118">
          <cell r="N118" t="str">
            <v>2020-04-23</v>
          </cell>
        </row>
        <row r="118">
          <cell r="P118" t="str">
            <v>江门市金鸿楼食品有限公司</v>
          </cell>
          <cell r="Q118" t="str">
            <v>广东省江门市蓬江区天河中路206号(原龙华塑料厂)</v>
          </cell>
        </row>
        <row r="118">
          <cell r="T118" t="str">
            <v>江门市金鸿楼食品有限公司</v>
          </cell>
          <cell r="U118" t="str">
            <v>江门市蓬江区天河中路206号</v>
          </cell>
        </row>
        <row r="119">
          <cell r="H119" t="str">
            <v>糕点</v>
          </cell>
        </row>
        <row r="119">
          <cell r="K119" t="str">
            <v>核桃酥</v>
          </cell>
          <cell r="L119" t="str">
            <v>100g/包</v>
          </cell>
        </row>
        <row r="119">
          <cell r="N119" t="str">
            <v>2020-04-22</v>
          </cell>
        </row>
        <row r="119">
          <cell r="P119" t="str">
            <v>江门市金鸿楼食品有限公司</v>
          </cell>
          <cell r="Q119" t="str">
            <v>广东省江门市蓬江区天河中路206号(原龙华塑料厂)</v>
          </cell>
        </row>
        <row r="119">
          <cell r="T119" t="str">
            <v>江门市金鸿楼食品有限公司</v>
          </cell>
          <cell r="U119" t="str">
            <v>江门市蓬江区天河中路206号</v>
          </cell>
        </row>
        <row r="120">
          <cell r="H120" t="str">
            <v>水产动物类罐头</v>
          </cell>
        </row>
        <row r="120">
          <cell r="K120" t="str">
            <v>油浸豆豉鲮鱼罐头</v>
          </cell>
          <cell r="L120" t="str">
            <v>227g/罐</v>
          </cell>
        </row>
        <row r="120">
          <cell r="N120" t="str">
            <v>2020-04-23</v>
          </cell>
        </row>
        <row r="120">
          <cell r="P120" t="str">
            <v>江门市蓬江区荷塘金银花食品有限公司</v>
          </cell>
          <cell r="Q120" t="str">
            <v>广东省江门市蓬江区荷塘镇唐溪工业区</v>
          </cell>
        </row>
        <row r="120">
          <cell r="T120" t="str">
            <v>江门市蓬江区荷塘金银花食品有限公司</v>
          </cell>
          <cell r="U120" t="str">
            <v>广东省江门市蓬江区荷塘镇唐溪工业区</v>
          </cell>
        </row>
        <row r="121">
          <cell r="H121" t="str">
            <v>水产动物类罐头</v>
          </cell>
        </row>
        <row r="121">
          <cell r="K121" t="str">
            <v>油浸豆豉鲮鱼罐头</v>
          </cell>
          <cell r="L121" t="str">
            <v>207g/罐</v>
          </cell>
        </row>
        <row r="121">
          <cell r="N121" t="str">
            <v>2020-04-23</v>
          </cell>
        </row>
        <row r="121">
          <cell r="P121" t="str">
            <v>江门市蓬江区荷塘金银花食品有限公司</v>
          </cell>
          <cell r="Q121" t="str">
            <v>广东省江门市蓬江区荷塘镇唐溪工业区</v>
          </cell>
        </row>
        <row r="121">
          <cell r="T121" t="str">
            <v>江门市蓬江区荷塘金银花食品有限公司</v>
          </cell>
          <cell r="U121" t="str">
            <v>广东省江门市蓬江区荷塘镇唐溪工业区</v>
          </cell>
        </row>
        <row r="122">
          <cell r="H122" t="str">
            <v>水产动物类罐头</v>
          </cell>
        </row>
        <row r="122">
          <cell r="K122" t="str">
            <v>油浸豆豉鲮鱼罐头</v>
          </cell>
          <cell r="L122" t="str">
            <v>148g/罐</v>
          </cell>
        </row>
        <row r="122">
          <cell r="N122" t="str">
            <v>2020-03-14</v>
          </cell>
        </row>
        <row r="122">
          <cell r="P122" t="str">
            <v>江门市蓬江区荷塘金银花食品有限公司</v>
          </cell>
          <cell r="Q122" t="str">
            <v>广东省江门市蓬江区荷塘镇唐溪工业区</v>
          </cell>
        </row>
        <row r="122">
          <cell r="T122" t="str">
            <v>江门市蓬江区荷塘金银花食品有限公司</v>
          </cell>
          <cell r="U122" t="str">
            <v>广东省江门市蓬江区荷塘镇唐溪工业区</v>
          </cell>
        </row>
        <row r="123">
          <cell r="H123" t="str">
            <v>食用菌罐头</v>
          </cell>
        </row>
        <row r="123">
          <cell r="K123" t="str">
            <v>白灵菇皇罐头</v>
          </cell>
          <cell r="L123" t="str">
            <v>815g/罐</v>
          </cell>
        </row>
        <row r="123">
          <cell r="N123" t="str">
            <v>2020-03-10</v>
          </cell>
        </row>
        <row r="123">
          <cell r="P123" t="str">
            <v>江门市江海区港海食品厂</v>
          </cell>
          <cell r="Q123" t="str">
            <v>广东省江门市江海区创业路37号1幢、2幢</v>
          </cell>
        </row>
        <row r="123">
          <cell r="T123" t="str">
            <v>江门市江海区港海食品厂</v>
          </cell>
          <cell r="U123" t="str">
            <v>广东省江门市江海区外海创业路37号1、2幢</v>
          </cell>
        </row>
        <row r="124">
          <cell r="H124" t="str">
            <v>水产动物类罐头</v>
          </cell>
        </row>
        <row r="124">
          <cell r="K124" t="str">
            <v>清汤海螺罐头</v>
          </cell>
          <cell r="L124" t="str">
            <v>425g/罐</v>
          </cell>
        </row>
        <row r="124">
          <cell r="N124" t="str">
            <v>2020-02-17</v>
          </cell>
        </row>
        <row r="124">
          <cell r="P124" t="str">
            <v>江门市江海区港海食品厂</v>
          </cell>
          <cell r="Q124" t="str">
            <v>广东省江门市江海区创业路37号1幢、2幢</v>
          </cell>
        </row>
        <row r="124">
          <cell r="T124" t="str">
            <v>江门市江海区港海食品厂</v>
          </cell>
          <cell r="U124" t="str">
            <v>广东省江门市江海区外海创业路37号1、2幢</v>
          </cell>
        </row>
        <row r="125">
          <cell r="H125" t="str">
            <v>水产动物类罐头</v>
          </cell>
        </row>
        <row r="125">
          <cell r="K125" t="str">
            <v>鲍汁海螺片罐头</v>
          </cell>
          <cell r="L125" t="str">
            <v>425g/罐</v>
          </cell>
        </row>
        <row r="125">
          <cell r="N125" t="str">
            <v>2020-01-17</v>
          </cell>
        </row>
        <row r="125">
          <cell r="P125" t="str">
            <v>江门市江海区港海食品厂</v>
          </cell>
          <cell r="Q125" t="str">
            <v>广东省江门市江海区创业路37号1幢、2幢</v>
          </cell>
        </row>
        <row r="125">
          <cell r="T125" t="str">
            <v>江门市江海区港海食品厂</v>
          </cell>
          <cell r="U125" t="str">
            <v>广东省江门市江海区外海创业路37号1、2幢</v>
          </cell>
        </row>
        <row r="126">
          <cell r="H126" t="str">
            <v>糕点</v>
          </cell>
        </row>
        <row r="126">
          <cell r="K126" t="str">
            <v>侨风合桃酥</v>
          </cell>
          <cell r="L126" t="str">
            <v>450g/盒</v>
          </cell>
        </row>
        <row r="126">
          <cell r="N126" t="str">
            <v>2020-04-16</v>
          </cell>
        </row>
        <row r="126">
          <cell r="P126" t="str">
            <v>江门市达达食品工贸有限公司</v>
          </cell>
          <cell r="Q126" t="str">
            <v>广东省江门市蓬江区篁庄大道西16号1幢D座三层、2幢C座厂房</v>
          </cell>
        </row>
        <row r="126">
          <cell r="T126" t="str">
            <v>江门市达达食品工贸有限公司</v>
          </cell>
          <cell r="U126" t="str">
            <v>江门市蓬江区篁庄大道西16号1幢D座三层、2幢C座厂房</v>
          </cell>
        </row>
        <row r="127">
          <cell r="H127" t="str">
            <v>饼干</v>
          </cell>
        </row>
        <row r="127">
          <cell r="K127" t="str">
            <v>曲奇</v>
          </cell>
          <cell r="L127" t="str">
            <v>180g/包</v>
          </cell>
        </row>
        <row r="127">
          <cell r="N127" t="str">
            <v>2020-04-26</v>
          </cell>
        </row>
        <row r="127">
          <cell r="P127" t="str">
            <v>江门市达达食品工贸有限公司</v>
          </cell>
          <cell r="Q127" t="str">
            <v>广东省江门市蓬江区篁庄大道西16号1幢D座三层、2幢C座厂房</v>
          </cell>
        </row>
        <row r="127">
          <cell r="T127" t="str">
            <v>江门市达达食品工贸有限公司</v>
          </cell>
          <cell r="U127" t="str">
            <v>江门市蓬江区篁庄大道西16号1幢D座三层、2幢C座厂房</v>
          </cell>
        </row>
        <row r="128">
          <cell r="H128" t="str">
            <v>食品用香精</v>
          </cell>
        </row>
        <row r="128">
          <cell r="K128" t="str">
            <v>甜玉米香精</v>
          </cell>
          <cell r="L128" t="str">
            <v>454g/瓶</v>
          </cell>
        </row>
        <row r="128">
          <cell r="N128" t="str">
            <v>2020-04-27</v>
          </cell>
        </row>
        <row r="128">
          <cell r="P128" t="str">
            <v>江门市蓬江区天荣食品有限公司</v>
          </cell>
          <cell r="Q128" t="str">
            <v>广东省江门市蓬江区西区工业路8号</v>
          </cell>
        </row>
        <row r="128">
          <cell r="T128" t="str">
            <v>江门市蓬江区天荣食品有限公司</v>
          </cell>
          <cell r="U128" t="str">
            <v>江门市西区工业路8号</v>
          </cell>
        </row>
        <row r="129">
          <cell r="H129" t="str">
            <v>食品用香精</v>
          </cell>
        </row>
        <row r="129">
          <cell r="K129" t="str">
            <v>牛奶香精（牛奶液体香精）</v>
          </cell>
          <cell r="L129" t="str">
            <v>300g/瓶</v>
          </cell>
        </row>
        <row r="129">
          <cell r="N129" t="str">
            <v>2020-04-24</v>
          </cell>
        </row>
        <row r="129">
          <cell r="P129" t="str">
            <v>江门市蓬江区天荣食品有限公司</v>
          </cell>
          <cell r="Q129" t="str">
            <v>广东省江门市蓬江区西区工业路8号</v>
          </cell>
        </row>
        <row r="129">
          <cell r="T129" t="str">
            <v>江门市蓬江区天荣食品有限公司</v>
          </cell>
          <cell r="U129" t="str">
            <v>江门市西区工业路8号</v>
          </cell>
        </row>
        <row r="130">
          <cell r="H130" t="str">
            <v>蔬菜类罐头</v>
          </cell>
        </row>
        <row r="130">
          <cell r="K130" t="str">
            <v>糖水红豆罐头</v>
          </cell>
          <cell r="L130" t="str">
            <v>930g/罐</v>
          </cell>
        </row>
        <row r="130">
          <cell r="N130" t="str">
            <v>2020-04-02</v>
          </cell>
        </row>
        <row r="130">
          <cell r="P130" t="str">
            <v>江门市广连食品有限公司</v>
          </cell>
          <cell r="Q130" t="str">
            <v>广东省江门市蓬江区杜阮镇怡景大道6号1幢</v>
          </cell>
        </row>
        <row r="130">
          <cell r="T130" t="str">
            <v>江门市广连食品有限公司</v>
          </cell>
          <cell r="U130" t="str">
            <v>江门市蓬江区杜阮镇怡景大道6号1幢</v>
          </cell>
        </row>
        <row r="131">
          <cell r="H131" t="str">
            <v>蔬菜类罐头</v>
          </cell>
        </row>
        <row r="131">
          <cell r="K131" t="str">
            <v>糖水红豆罐头</v>
          </cell>
          <cell r="L131" t="str">
            <v>930g/罐</v>
          </cell>
        </row>
        <row r="131">
          <cell r="N131" t="str">
            <v>2020-03-17</v>
          </cell>
        </row>
        <row r="131">
          <cell r="P131" t="str">
            <v>江门市广连食品有限公司</v>
          </cell>
          <cell r="Q131" t="str">
            <v>广东省江门市蓬江区杜阮镇怡景大道6号1幢</v>
          </cell>
        </row>
        <row r="131">
          <cell r="T131" t="str">
            <v>江门市广连食品有限公司</v>
          </cell>
          <cell r="U131" t="str">
            <v>江门市蓬江区杜阮镇怡景大道6号1幢</v>
          </cell>
        </row>
        <row r="132">
          <cell r="H132" t="str">
            <v>蔬菜类罐头</v>
          </cell>
        </row>
        <row r="132">
          <cell r="K132" t="str">
            <v>糖水芋头罐头</v>
          </cell>
          <cell r="L132" t="str">
            <v>900g//罐</v>
          </cell>
        </row>
        <row r="132">
          <cell r="N132" t="str">
            <v>2020-01-16</v>
          </cell>
        </row>
        <row r="132">
          <cell r="P132" t="str">
            <v>江门市广连食品有限公司</v>
          </cell>
          <cell r="Q132" t="str">
            <v>广东省江门市蓬江区杜阮镇怡景大道6号1幢</v>
          </cell>
        </row>
        <row r="132">
          <cell r="T132" t="str">
            <v>江门市广连食品有限公司</v>
          </cell>
          <cell r="U132" t="str">
            <v>江门市蓬江区杜阮镇怡景大道6号1幢</v>
          </cell>
        </row>
        <row r="133">
          <cell r="H133" t="str">
            <v>酱油</v>
          </cell>
        </row>
        <row r="133">
          <cell r="K133" t="str">
            <v>生抽王（酿造酱油）</v>
          </cell>
          <cell r="L133" t="str">
            <v>500mL/瓶</v>
          </cell>
        </row>
        <row r="133">
          <cell r="N133" t="str">
            <v>2020-04-21</v>
          </cell>
        </row>
        <row r="133">
          <cell r="P133" t="str">
            <v>鹤山市东古调味食品有限公司</v>
          </cell>
          <cell r="Q133" t="str">
            <v>广东省江门市鹤山市古劳镇麦水工业区3号</v>
          </cell>
        </row>
        <row r="133">
          <cell r="T133" t="str">
            <v>鹤山市东古调味食品有限公司</v>
          </cell>
          <cell r="U133" t="str">
            <v>广东省鹤山市古劳镇麦水工业区3号</v>
          </cell>
        </row>
        <row r="134">
          <cell r="H134" t="str">
            <v>酱油</v>
          </cell>
        </row>
        <row r="134">
          <cell r="K134" t="str">
            <v>海鲜酱油（酿造酱油）</v>
          </cell>
          <cell r="L134" t="str">
            <v>500mL/瓶</v>
          </cell>
        </row>
        <row r="134">
          <cell r="N134" t="str">
            <v>2020-04-08</v>
          </cell>
        </row>
        <row r="134">
          <cell r="P134" t="str">
            <v>鹤山市东古调味食品有限公司</v>
          </cell>
          <cell r="Q134" t="str">
            <v>广东省江门市鹤山市古劳镇麦水工业区3号</v>
          </cell>
        </row>
        <row r="134">
          <cell r="T134" t="str">
            <v>鹤山市东古调味食品有限公司</v>
          </cell>
          <cell r="U134" t="str">
            <v>广东省鹤山市古劳镇麦水工业区3号</v>
          </cell>
        </row>
        <row r="135">
          <cell r="H135" t="str">
            <v>腐乳、豆豉、纳豆等</v>
          </cell>
        </row>
        <row r="135">
          <cell r="K135" t="str">
            <v>东古腐乳（辣方）</v>
          </cell>
          <cell r="L135" t="str">
            <v>320g/罐</v>
          </cell>
        </row>
        <row r="135">
          <cell r="N135" t="str">
            <v>2020-03-30</v>
          </cell>
        </row>
        <row r="135">
          <cell r="P135" t="str">
            <v>鹤山市东古调味食品有限公司</v>
          </cell>
          <cell r="Q135" t="str">
            <v>广东省江门市鹤山市古劳镇麦水工业区3号</v>
          </cell>
        </row>
        <row r="135">
          <cell r="T135" t="str">
            <v>鹤山市东古调味食品有限公司</v>
          </cell>
          <cell r="U135" t="str">
            <v>广东省鹤山市古劳镇麦水工业区3号</v>
          </cell>
        </row>
        <row r="136">
          <cell r="H136" t="str">
            <v>花生油</v>
          </cell>
        </row>
        <row r="136">
          <cell r="K136" t="str">
            <v>纯正花生油（压榨）</v>
          </cell>
          <cell r="L136" t="str">
            <v>500mL/瓶</v>
          </cell>
        </row>
        <row r="136">
          <cell r="N136" t="str">
            <v>2020-04-13</v>
          </cell>
        </row>
        <row r="136">
          <cell r="P136" t="str">
            <v>鹤山市彩虹岭天然食品有限公司粮油分公司</v>
          </cell>
          <cell r="Q136" t="str">
            <v>广东省江门市鹤山市古劳镇三连工业区</v>
          </cell>
        </row>
        <row r="136">
          <cell r="T136" t="str">
            <v>鹤山市彩虹岭天然食品有限公司粮油分公司</v>
          </cell>
          <cell r="U136" t="str">
            <v>广东省鹤山市古劳镇三连工业区六区32号</v>
          </cell>
        </row>
        <row r="137">
          <cell r="H137" t="str">
            <v>花生油</v>
          </cell>
        </row>
        <row r="137">
          <cell r="K137" t="str">
            <v>纯正花生油（压榨）</v>
          </cell>
          <cell r="L137" t="str">
            <v>900mL/瓶</v>
          </cell>
        </row>
        <row r="137">
          <cell r="N137" t="str">
            <v>2020-04-01</v>
          </cell>
        </row>
        <row r="137">
          <cell r="P137" t="str">
            <v>鹤山市彩虹岭天然食品有限公司粮油分公司</v>
          </cell>
          <cell r="Q137" t="str">
            <v>广东省江门市鹤山市古劳镇三连工业区</v>
          </cell>
        </row>
        <row r="137">
          <cell r="T137" t="str">
            <v>鹤山市彩虹岭天然食品有限公司粮油分公司</v>
          </cell>
          <cell r="U137" t="str">
            <v>广东省鹤山市古劳镇三连工业区六区32号</v>
          </cell>
        </row>
        <row r="138">
          <cell r="H138" t="str">
            <v>酱油</v>
          </cell>
        </row>
        <row r="138">
          <cell r="K138" t="str">
            <v>一品鲜酱油（酿造酱油）</v>
          </cell>
          <cell r="L138" t="str">
            <v>500mL/瓶</v>
          </cell>
        </row>
        <row r="138">
          <cell r="N138" t="str">
            <v>2020-04-29</v>
          </cell>
        </row>
        <row r="138">
          <cell r="P138" t="str">
            <v>鹤山味香园食品有限公司</v>
          </cell>
          <cell r="Q138" t="str">
            <v>广东省江门市鹤山市雅瑶镇陈山乡</v>
          </cell>
        </row>
        <row r="138">
          <cell r="T138" t="str">
            <v>鹤山味香园食品有限公司</v>
          </cell>
          <cell r="U138" t="str">
            <v>广东省鹤山市雅瑶镇陈山乡</v>
          </cell>
        </row>
        <row r="139">
          <cell r="H139" t="str">
            <v>酱油</v>
          </cell>
        </row>
        <row r="139">
          <cell r="K139" t="str">
            <v>海鲜酱油（酿造酱油）</v>
          </cell>
          <cell r="L139" t="str">
            <v>500mL/瓶</v>
          </cell>
        </row>
        <row r="139">
          <cell r="N139" t="str">
            <v>2020-03-21</v>
          </cell>
        </row>
        <row r="139">
          <cell r="P139" t="str">
            <v>鹤山味香园食品有限公司</v>
          </cell>
          <cell r="Q139" t="str">
            <v>广东省江门市鹤山市雅瑶镇陈山乡</v>
          </cell>
        </row>
        <row r="139">
          <cell r="T139" t="str">
            <v>鹤山味香园食品有限公司</v>
          </cell>
          <cell r="U139" t="str">
            <v>广东省鹤山市雅瑶镇陈山乡</v>
          </cell>
        </row>
        <row r="140">
          <cell r="H140" t="str">
            <v>蚝油、虾油、鱼露</v>
          </cell>
        </row>
        <row r="140">
          <cell r="K140" t="str">
            <v>金标耗油</v>
          </cell>
          <cell r="L140" t="str">
            <v>700g/瓶</v>
          </cell>
        </row>
        <row r="140">
          <cell r="N140" t="str">
            <v>2020-03-23</v>
          </cell>
        </row>
        <row r="140">
          <cell r="P140" t="str">
            <v>鹤山味香园食品有限公司</v>
          </cell>
          <cell r="Q140" t="str">
            <v>广东省江门市鹤山市雅瑶镇陈山乡</v>
          </cell>
        </row>
        <row r="140">
          <cell r="T140" t="str">
            <v>鹤山味香园食品有限公司</v>
          </cell>
          <cell r="U140" t="str">
            <v>广东省鹤山市雅瑶镇陈山乡</v>
          </cell>
        </row>
        <row r="141">
          <cell r="H141" t="str">
            <v>速冻调理肉制品</v>
          </cell>
        </row>
        <row r="141">
          <cell r="K141" t="str">
            <v>牛肉丸</v>
          </cell>
          <cell r="L141" t="str">
            <v>260g/包</v>
          </cell>
        </row>
        <row r="141">
          <cell r="N141" t="str">
            <v>2020-04-15</v>
          </cell>
        </row>
        <row r="141">
          <cell r="P141" t="str">
            <v>江门市万丰食品有限公司</v>
          </cell>
          <cell r="Q141" t="str">
            <v>广东省江门市江海区礼乐街道新民工业区</v>
          </cell>
        </row>
        <row r="141">
          <cell r="T141" t="str">
            <v>江门市万丰食品有限公司</v>
          </cell>
          <cell r="U141" t="str">
            <v>广东省江门市江海区礼乐街道新民工业区</v>
          </cell>
        </row>
        <row r="142">
          <cell r="H142" t="str">
            <v>速冻调理肉制品</v>
          </cell>
        </row>
        <row r="142">
          <cell r="K142" t="str">
            <v>鸡中翅（速冻畜禽肉制品）</v>
          </cell>
          <cell r="L142" t="str">
            <v>1kg/袋</v>
          </cell>
        </row>
        <row r="142">
          <cell r="N142" t="str">
            <v>2020-05-03</v>
          </cell>
        </row>
        <row r="142">
          <cell r="P142" t="str">
            <v>江门市蓬江区东云食品有限公司</v>
          </cell>
          <cell r="Q142" t="str">
            <v>广东省江门市蓬江区杜阮镇杜阮北三路7号1幢2层、2幢，9号1幢</v>
          </cell>
        </row>
        <row r="142">
          <cell r="T142" t="str">
            <v>江门市蓬江区东云食品有限公司</v>
          </cell>
          <cell r="U142" t="str">
            <v>江门市蓬江区杜阮北三路7号1幢2层、2幢，9号1幢</v>
          </cell>
        </row>
        <row r="143">
          <cell r="H143" t="str">
            <v>速冻调理肉制品</v>
          </cell>
        </row>
        <row r="143">
          <cell r="K143" t="str">
            <v>精选凤爪（速冻畜禽肉制品）</v>
          </cell>
          <cell r="L143" t="str">
            <v>1kg/袋</v>
          </cell>
        </row>
        <row r="143">
          <cell r="N143" t="str">
            <v>2020-05-03</v>
          </cell>
        </row>
        <row r="143">
          <cell r="P143" t="str">
            <v>江门市蓬江区东云食品有限公司</v>
          </cell>
          <cell r="Q143" t="str">
            <v>广东省江门市蓬江区杜阮镇杜阮北三路7号1幢2层、2幢，9号1幢</v>
          </cell>
        </row>
        <row r="143">
          <cell r="T143" t="str">
            <v>江门市蓬江区东云食品有限公司</v>
          </cell>
          <cell r="U143" t="str">
            <v>江门市蓬江区杜阮北三路7号1幢2层、2幢，9号1幢</v>
          </cell>
        </row>
        <row r="144">
          <cell r="H144" t="str">
            <v>速冻调理肉制品</v>
          </cell>
        </row>
        <row r="144">
          <cell r="K144" t="str">
            <v>鸡翅根（速冻畜禽肉制品）</v>
          </cell>
          <cell r="L144" t="str">
            <v>1kg/袋</v>
          </cell>
        </row>
        <row r="144">
          <cell r="N144" t="str">
            <v>2020-04-29</v>
          </cell>
        </row>
        <row r="144">
          <cell r="P144" t="str">
            <v>江门市蓬江区东云食品有限公司</v>
          </cell>
          <cell r="Q144" t="str">
            <v>广东省江门市蓬江区杜阮镇杜阮北三路7号1幢2层、2幢，9号1幢</v>
          </cell>
        </row>
        <row r="144">
          <cell r="T144" t="str">
            <v>江门市蓬江区东云食品有限公司</v>
          </cell>
          <cell r="U144" t="str">
            <v>江门市蓬江区杜阮北三路7号1幢2层、2幢，9号1幢</v>
          </cell>
        </row>
        <row r="145">
          <cell r="H145" t="str">
            <v>糕点</v>
          </cell>
        </row>
        <row r="145">
          <cell r="K145" t="str">
            <v>鲜奶馒头</v>
          </cell>
          <cell r="L145" t="str">
            <v>300g/包</v>
          </cell>
        </row>
        <row r="145">
          <cell r="N145" t="str">
            <v>2020-05-06</v>
          </cell>
        </row>
        <row r="145">
          <cell r="P145" t="str">
            <v>江门市蓬江区粤兴食品厂</v>
          </cell>
          <cell r="Q145" t="str">
            <v>广东省江门市蓬江区杜阮镇杜臂工业开发区厂房</v>
          </cell>
        </row>
        <row r="145">
          <cell r="T145" t="str">
            <v>江门市蓬江区粤兴食品厂</v>
          </cell>
          <cell r="U145" t="str">
            <v>江门市蓬江区杜阮镇杜臂工业开发区厂房</v>
          </cell>
        </row>
        <row r="146">
          <cell r="H146" t="str">
            <v>酱油</v>
          </cell>
        </row>
        <row r="146">
          <cell r="K146" t="str">
            <v>山田鱼生酱油</v>
          </cell>
          <cell r="L146" t="str">
            <v>200mL/瓶</v>
          </cell>
        </row>
        <row r="146">
          <cell r="N146" t="str">
            <v>2020-05-05</v>
          </cell>
        </row>
        <row r="146">
          <cell r="P146" t="str">
            <v>开平市葵田食品实业有限公司</v>
          </cell>
          <cell r="Q146" t="str">
            <v>开平市沙冈区龙美工业区百花前街13、19B、20B</v>
          </cell>
        </row>
        <row r="146">
          <cell r="T146" t="str">
            <v>开平市葵田食品实业有限公司</v>
          </cell>
          <cell r="U146" t="str">
            <v>开平市沙冈区龙美工业区百花前街13、19B、20B</v>
          </cell>
        </row>
        <row r="147">
          <cell r="H147" t="str">
            <v>糖果</v>
          </cell>
        </row>
        <row r="147">
          <cell r="K147" t="str">
            <v>2mm珍珠白圆珠糖</v>
          </cell>
          <cell r="L147" t="str">
            <v>138克/瓶</v>
          </cell>
        </row>
        <row r="147">
          <cell r="N147" t="str">
            <v>2020-05-06</v>
          </cell>
        </row>
        <row r="147">
          <cell r="P147" t="str">
            <v>江门市嘉礼糖果有限公司</v>
          </cell>
          <cell r="Q147" t="str">
            <v>广东省江门市蓬江区杜阮镇惠民路23号1幢二层</v>
          </cell>
        </row>
        <row r="147">
          <cell r="T147" t="str">
            <v>江门市嘉礼糖果有限公司</v>
          </cell>
          <cell r="U147" t="str">
            <v>广东省江门市蓬江区杜阮镇惠民路23号1幢二层</v>
          </cell>
        </row>
        <row r="148">
          <cell r="H148" t="str">
            <v>糖果</v>
          </cell>
        </row>
        <row r="148">
          <cell r="K148" t="str">
            <v>彩色圆珠压片糖</v>
          </cell>
          <cell r="L148" t="str">
            <v>120克/瓶</v>
          </cell>
        </row>
        <row r="148">
          <cell r="N148" t="str">
            <v>2020-05-06</v>
          </cell>
        </row>
        <row r="148">
          <cell r="P148" t="str">
            <v>江门市嘉礼糖果有限公司</v>
          </cell>
          <cell r="Q148" t="str">
            <v>广东省江门市蓬江区杜阮镇惠民路23号1幢二层</v>
          </cell>
        </row>
        <row r="148">
          <cell r="T148" t="str">
            <v>江门市嘉礼糖果有限公司</v>
          </cell>
          <cell r="U148" t="str">
            <v>广东省江门市蓬江区杜阮镇惠民路23号1幢二层</v>
          </cell>
        </row>
        <row r="149">
          <cell r="H149" t="str">
            <v>糖果</v>
          </cell>
        </row>
        <row r="149">
          <cell r="K149" t="str">
            <v>彩色混合压片糖</v>
          </cell>
          <cell r="L149" t="str">
            <v>120克/瓶</v>
          </cell>
        </row>
        <row r="149">
          <cell r="N149" t="str">
            <v>2020-05-06</v>
          </cell>
        </row>
        <row r="149">
          <cell r="P149" t="str">
            <v>江门市嘉礼糖果有限公司</v>
          </cell>
          <cell r="Q149" t="str">
            <v>广东省江门市蓬江区杜阮镇惠民路23号1幢二层</v>
          </cell>
        </row>
        <row r="149">
          <cell r="T149" t="str">
            <v>江门市嘉礼糖果有限公司</v>
          </cell>
          <cell r="U149" t="str">
            <v>广东省江门市蓬江区杜阮镇惠民路23号1幢二层</v>
          </cell>
        </row>
        <row r="150">
          <cell r="H150" t="str">
            <v>酱油</v>
          </cell>
        </row>
        <row r="150">
          <cell r="K150" t="str">
            <v>一品鲜酱油（酿造酱油）</v>
          </cell>
          <cell r="L150" t="str">
            <v>800mL/罐</v>
          </cell>
        </row>
        <row r="150">
          <cell r="N150" t="str">
            <v>2020-04-10</v>
          </cell>
        </row>
        <row r="150">
          <cell r="P150" t="str">
            <v>开平市利是达调味食品有限公司</v>
          </cell>
          <cell r="Q150" t="str">
            <v>开平市塘口镇水边工业园水边路25号</v>
          </cell>
        </row>
        <row r="150">
          <cell r="T150" t="str">
            <v>开平市利是达调味食品有限公司</v>
          </cell>
          <cell r="U150" t="str">
            <v>广东省开平市塘口镇水边工业区</v>
          </cell>
        </row>
        <row r="151">
          <cell r="H151" t="str">
            <v>酱油</v>
          </cell>
        </row>
        <row r="151">
          <cell r="K151" t="str">
            <v>精制一品鲜</v>
          </cell>
          <cell r="L151" t="str">
            <v>500毫升/瓶</v>
          </cell>
        </row>
        <row r="151">
          <cell r="N151" t="str">
            <v>2020-01-17</v>
          </cell>
        </row>
        <row r="151">
          <cell r="P151" t="str">
            <v>开平市利是达调味食品有限公司</v>
          </cell>
          <cell r="Q151" t="str">
            <v>开平市塘口镇水边工业园水边路25号</v>
          </cell>
        </row>
        <row r="151">
          <cell r="T151" t="str">
            <v>开平市利是达调味食品有限公司</v>
          </cell>
          <cell r="U151" t="str">
            <v>广东省开平市塘口镇水边工业区</v>
          </cell>
        </row>
        <row r="152">
          <cell r="H152" t="str">
            <v>黄豆酱、甜面酱等</v>
          </cell>
        </row>
        <row r="152">
          <cell r="K152" t="str">
            <v>黄豆酱</v>
          </cell>
          <cell r="L152" t="str">
            <v>800g/瓶</v>
          </cell>
        </row>
        <row r="152">
          <cell r="N152" t="str">
            <v>2020-04-09</v>
          </cell>
        </row>
        <row r="152">
          <cell r="P152" t="str">
            <v>开平市利是达调味食品有限公司</v>
          </cell>
          <cell r="Q152" t="str">
            <v>开平市塘口镇水边工业园水边路25号</v>
          </cell>
        </row>
        <row r="152">
          <cell r="T152" t="str">
            <v>开平市利是达调味食品有限公司</v>
          </cell>
          <cell r="U152" t="str">
            <v>广东省开平市塘口镇水边工业区</v>
          </cell>
        </row>
        <row r="153">
          <cell r="H153" t="str">
            <v>酱油</v>
          </cell>
        </row>
        <row r="153">
          <cell r="K153" t="str">
            <v>味极鲜酱油</v>
          </cell>
          <cell r="L153" t="str">
            <v>800mL/瓶</v>
          </cell>
        </row>
        <row r="153">
          <cell r="N153" t="str">
            <v>2020-04-14</v>
          </cell>
        </row>
        <row r="153">
          <cell r="P153" t="str">
            <v>开平市味金香食品有限公司</v>
          </cell>
          <cell r="Q153" t="str">
            <v>开平市沙冈工业园C7-1</v>
          </cell>
        </row>
        <row r="153">
          <cell r="T153" t="str">
            <v>开平市味金香食品有限公司</v>
          </cell>
          <cell r="U153" t="str">
            <v>广东省开平市沙冈工业园C7-1</v>
          </cell>
        </row>
        <row r="154">
          <cell r="H154" t="str">
            <v>糕点</v>
          </cell>
        </row>
        <row r="154">
          <cell r="K154" t="str">
            <v>莲蓉包</v>
          </cell>
          <cell r="L154" t="str">
            <v>530g/包</v>
          </cell>
        </row>
        <row r="154">
          <cell r="N154" t="str">
            <v>2020-05-06</v>
          </cell>
        </row>
        <row r="154">
          <cell r="P154" t="str">
            <v>江门市蓬江区金谷食品有限公司</v>
          </cell>
          <cell r="Q154" t="str">
            <v>广东省江门市蓬江区杜阮镇南芦村沙地元工业区1号2#厂房</v>
          </cell>
        </row>
        <row r="154">
          <cell r="T154" t="str">
            <v>江门市蓬江区金谷食品有限公司</v>
          </cell>
          <cell r="U154" t="str">
            <v>江门市蓬江区杜阮镇南芦村沙地元工业区1号2#厂房</v>
          </cell>
        </row>
        <row r="155">
          <cell r="H155" t="str">
            <v>酱油</v>
          </cell>
        </row>
        <row r="155">
          <cell r="K155" t="str">
            <v>特鮮生抽王</v>
          </cell>
          <cell r="L155" t="str">
            <v>800mL/瓶</v>
          </cell>
        </row>
        <row r="155">
          <cell r="N155" t="str">
            <v>2020-04-14</v>
          </cell>
        </row>
        <row r="155">
          <cell r="P155" t="str">
            <v>开平市味金香食品有限公司</v>
          </cell>
          <cell r="Q155" t="str">
            <v>开平市沙冈工业园C7-1</v>
          </cell>
        </row>
        <row r="155">
          <cell r="T155" t="str">
            <v>开平市味金香食品有限公司</v>
          </cell>
          <cell r="U155" t="str">
            <v>广东省开平市沙冈工业园C7-1</v>
          </cell>
        </row>
        <row r="156">
          <cell r="H156" t="str">
            <v>糕点</v>
          </cell>
        </row>
        <row r="156">
          <cell r="K156" t="str">
            <v>奶王包</v>
          </cell>
          <cell r="L156" t="str">
            <v>530克/包</v>
          </cell>
        </row>
        <row r="156">
          <cell r="N156" t="str">
            <v>2020-05-06</v>
          </cell>
        </row>
        <row r="156">
          <cell r="P156" t="str">
            <v>江门市三禾食品厂</v>
          </cell>
          <cell r="Q156" t="str">
            <v>广东省江门市蓬江区杜阮镇龙榜工业一路8号首层之一（自编）</v>
          </cell>
        </row>
        <row r="156">
          <cell r="T156" t="str">
            <v>江门市三禾食品厂</v>
          </cell>
          <cell r="U156" t="str">
            <v>广东省江门市蓬江区杜阮镇龙榜工业一路8号首层之一（自编）</v>
          </cell>
        </row>
        <row r="157">
          <cell r="H157" t="str">
            <v>糕点</v>
          </cell>
        </row>
        <row r="157">
          <cell r="K157" t="str">
            <v>豆沙包</v>
          </cell>
          <cell r="L157" t="str">
            <v>530克/包</v>
          </cell>
        </row>
        <row r="157">
          <cell r="N157" t="str">
            <v>2020-05-06</v>
          </cell>
        </row>
        <row r="157">
          <cell r="P157" t="str">
            <v>江门市三禾食品厂</v>
          </cell>
          <cell r="Q157" t="str">
            <v>广东省江门市蓬江区杜阮镇龙榜工业一路8号首层之一（自编）</v>
          </cell>
        </row>
        <row r="157">
          <cell r="T157" t="str">
            <v>江门市三禾食品厂</v>
          </cell>
          <cell r="U157" t="str">
            <v>广东省江门市蓬江区杜阮镇龙榜工业一路8号首层之一（自编）</v>
          </cell>
        </row>
        <row r="158">
          <cell r="H158" t="str">
            <v>酱油</v>
          </cell>
        </row>
        <row r="158">
          <cell r="K158" t="str">
            <v>原晒味极生抽王</v>
          </cell>
          <cell r="L158" t="str">
            <v>800mL/瓶</v>
          </cell>
        </row>
        <row r="158">
          <cell r="N158" t="str">
            <v>2020-04-14</v>
          </cell>
        </row>
        <row r="158">
          <cell r="P158" t="str">
            <v>开平市味金香食品有限公司</v>
          </cell>
          <cell r="Q158" t="str">
            <v>开平市沙冈工业园C7-1</v>
          </cell>
        </row>
        <row r="158">
          <cell r="T158" t="str">
            <v>开平市味金香食品有限公司</v>
          </cell>
          <cell r="U158" t="str">
            <v>广东省开平市沙冈工业园C7-1</v>
          </cell>
        </row>
        <row r="159">
          <cell r="H159" t="str">
            <v>糕点</v>
          </cell>
        </row>
        <row r="159">
          <cell r="K159" t="str">
            <v>奶香馒头</v>
          </cell>
          <cell r="L159" t="str">
            <v>300g/包</v>
          </cell>
        </row>
        <row r="159">
          <cell r="N159" t="str">
            <v>2020-05-06</v>
          </cell>
        </row>
        <row r="159">
          <cell r="P159" t="str">
            <v>江门市蓬江区金谷食品有限公司</v>
          </cell>
          <cell r="Q159" t="str">
            <v>广东省江门市蓬江区杜阮镇南芦村沙地元工业区1号2#厂房</v>
          </cell>
        </row>
        <row r="159">
          <cell r="T159" t="str">
            <v>江门市蓬江区金谷食品有限公司</v>
          </cell>
          <cell r="U159" t="str">
            <v>江门市蓬江区杜阮镇南芦村沙地元工业区1号2#厂房</v>
          </cell>
        </row>
        <row r="160">
          <cell r="H160" t="str">
            <v>酱油</v>
          </cell>
        </row>
        <row r="160">
          <cell r="K160" t="str">
            <v>金标一品鲜酱油（酿造酱油）</v>
          </cell>
          <cell r="L160" t="str">
            <v>500mL/瓶</v>
          </cell>
        </row>
        <row r="160">
          <cell r="N160" t="str">
            <v>2020-04-10</v>
          </cell>
        </row>
        <row r="160">
          <cell r="P160" t="str">
            <v>开平市美富达调味食品有限公司</v>
          </cell>
          <cell r="Q160" t="str">
            <v>开平市塘口镇水边开发区水边路30号</v>
          </cell>
        </row>
        <row r="160">
          <cell r="T160" t="str">
            <v>开平市美富达调味食品有限公司</v>
          </cell>
          <cell r="U160" t="str">
            <v>开平市塘口镇水边开发区水边路30号</v>
          </cell>
        </row>
        <row r="161">
          <cell r="H161" t="str">
            <v>酱油</v>
          </cell>
        </row>
        <row r="161">
          <cell r="K161" t="str">
            <v>草菇老抽（酿造酱油）</v>
          </cell>
          <cell r="L161" t="str">
            <v>610mL/瓶</v>
          </cell>
        </row>
        <row r="161">
          <cell r="N161" t="str">
            <v>2020-05-03</v>
          </cell>
        </row>
        <row r="161">
          <cell r="P161" t="str">
            <v>开平市美富达调味食品有限公司</v>
          </cell>
          <cell r="Q161" t="str">
            <v>开平市塘口镇水边开发区水边路30号</v>
          </cell>
        </row>
        <row r="161">
          <cell r="T161" t="str">
            <v>开平市美富达调味食品有限公司</v>
          </cell>
          <cell r="U161" t="str">
            <v>开平市塘口镇水边开发区水边路30号</v>
          </cell>
        </row>
        <row r="162">
          <cell r="H162" t="str">
            <v>食醋</v>
          </cell>
        </row>
        <row r="162">
          <cell r="K162" t="str">
            <v>纯粮白米醋</v>
          </cell>
          <cell r="L162" t="str">
            <v>500mL/瓶</v>
          </cell>
        </row>
        <row r="162">
          <cell r="N162" t="str">
            <v>2020-03-12</v>
          </cell>
        </row>
        <row r="162">
          <cell r="P162" t="str">
            <v>开平市美富达调味食品有限公司</v>
          </cell>
          <cell r="Q162" t="str">
            <v>开平市塘口镇水边开发区水边路30号</v>
          </cell>
        </row>
        <row r="162">
          <cell r="T162" t="str">
            <v>开平市美富达调味食品有限公司</v>
          </cell>
          <cell r="U162" t="str">
            <v>开平市塘口镇水边开发区水边路30号</v>
          </cell>
        </row>
        <row r="163">
          <cell r="H163" t="str">
            <v>其他炒货食品及坚果制品</v>
          </cell>
        </row>
        <row r="163">
          <cell r="K163" t="str">
            <v>甜酒花生</v>
          </cell>
          <cell r="L163" t="str">
            <v>350g/包</v>
          </cell>
        </row>
        <row r="163">
          <cell r="N163" t="str">
            <v>2020-05-04</v>
          </cell>
        </row>
        <row r="163">
          <cell r="P163" t="str">
            <v>鹤山市仔仔食品厂</v>
          </cell>
          <cell r="Q163" t="str">
            <v>广东省江门市鹤山市鹤城镇南中村委会禾茶坑村</v>
          </cell>
        </row>
        <row r="163">
          <cell r="T163" t="str">
            <v>鹤山市仔仔食品厂</v>
          </cell>
          <cell r="U163" t="str">
            <v>广东省江门市鹤山市鹤城镇南中村委会禾茶坑村</v>
          </cell>
        </row>
        <row r="164">
          <cell r="H164" t="str">
            <v>其他炒货食品及坚果制品</v>
          </cell>
        </row>
        <row r="164">
          <cell r="K164" t="str">
            <v>蒜香花生</v>
          </cell>
          <cell r="L164" t="str">
            <v>350g/包</v>
          </cell>
        </row>
        <row r="164">
          <cell r="N164" t="str">
            <v>2020-05-04</v>
          </cell>
        </row>
        <row r="164">
          <cell r="P164" t="str">
            <v>鹤山市仔仔食品厂</v>
          </cell>
          <cell r="Q164" t="str">
            <v>广东省江门市鹤山市鹤城镇南中村委会禾茶坑村</v>
          </cell>
        </row>
        <row r="164">
          <cell r="T164" t="str">
            <v>鹤山市仔仔食品厂</v>
          </cell>
          <cell r="U164" t="str">
            <v>广东省江门市鹤山市鹤城镇南中村委会禾茶坑村</v>
          </cell>
        </row>
        <row r="165">
          <cell r="H165" t="str">
            <v>其他炒货食品及坚果制品</v>
          </cell>
        </row>
        <row r="165">
          <cell r="K165" t="str">
            <v>五香花生</v>
          </cell>
          <cell r="L165" t="str">
            <v>350g/包</v>
          </cell>
        </row>
        <row r="165">
          <cell r="N165" t="str">
            <v>2020-05-04</v>
          </cell>
        </row>
        <row r="165">
          <cell r="P165" t="str">
            <v>鹤山市仔仔食品厂</v>
          </cell>
          <cell r="Q165" t="str">
            <v>广东省江门市鹤山市鹤城镇南中村委会禾茶坑村</v>
          </cell>
        </row>
        <row r="165">
          <cell r="T165" t="str">
            <v>鹤山市仔仔食品厂</v>
          </cell>
          <cell r="U165" t="str">
            <v>广东省江门市鹤山市鹤城镇南中村委会禾茶坑村</v>
          </cell>
        </row>
        <row r="166">
          <cell r="H166" t="str">
            <v>其他炒货食品及坚果制品</v>
          </cell>
        </row>
        <row r="166">
          <cell r="K166" t="str">
            <v>咸干花生</v>
          </cell>
          <cell r="L166" t="str">
            <v>400克/包</v>
          </cell>
        </row>
        <row r="166">
          <cell r="N166" t="str">
            <v>2020-05-02</v>
          </cell>
        </row>
        <row r="166">
          <cell r="P166" t="str">
            <v>鹤山市鹤城嘉禾花生食品厂</v>
          </cell>
          <cell r="Q166" t="str">
            <v>广东省江门市鹤山市鹤城镇南星永乐村50号</v>
          </cell>
        </row>
        <row r="166">
          <cell r="T166" t="str">
            <v>鹤山市鹤城嘉禾花生食品厂</v>
          </cell>
          <cell r="U166" t="str">
            <v>广东省鹤山市鹤城镇南星永乐村</v>
          </cell>
        </row>
        <row r="167">
          <cell r="H167" t="str">
            <v>酱油</v>
          </cell>
        </row>
        <row r="167">
          <cell r="K167" t="str">
            <v>味极鲜特级酿造酱油</v>
          </cell>
          <cell r="L167" t="str">
            <v>760毫升/瓶</v>
          </cell>
        </row>
        <row r="167">
          <cell r="N167" t="str">
            <v>2020-05-03</v>
          </cell>
        </row>
        <row r="167">
          <cell r="P167" t="str">
            <v>开平市味事达调味品有限公司</v>
          </cell>
          <cell r="Q167" t="str">
            <v>开平市三埠区新昌立新南路8号</v>
          </cell>
        </row>
        <row r="167">
          <cell r="T167" t="str">
            <v>开平味事达调味品有限公司</v>
          </cell>
          <cell r="U167" t="str">
            <v>开平市三埠区新昌立新南路8号</v>
          </cell>
        </row>
        <row r="168">
          <cell r="H168" t="str">
            <v>其他炒货食品及坚果制品</v>
          </cell>
        </row>
        <row r="168">
          <cell r="K168" t="str">
            <v>咸干花生（陈皮味）</v>
          </cell>
          <cell r="L168" t="str">
            <v>280g/包</v>
          </cell>
        </row>
        <row r="168">
          <cell r="N168" t="str">
            <v>2020-05-02</v>
          </cell>
        </row>
        <row r="168">
          <cell r="P168" t="str">
            <v>鹤山市鹤城嘉禾花生食品厂</v>
          </cell>
          <cell r="Q168" t="str">
            <v>广东省江门市鹤山市鹤城镇南星永乐村50号</v>
          </cell>
        </row>
        <row r="168">
          <cell r="T168" t="str">
            <v>鹤山市鹤城镇嘉禾花生食品厂</v>
          </cell>
          <cell r="U168" t="str">
            <v>广东省鹤山市鹤城镇南星永乐村</v>
          </cell>
        </row>
        <row r="169">
          <cell r="H169" t="str">
            <v>其他炒货食品及坚果制品</v>
          </cell>
        </row>
        <row r="169">
          <cell r="K169" t="str">
            <v>咸干花生（盐焗味）</v>
          </cell>
          <cell r="L169" t="str">
            <v>400g/包</v>
          </cell>
        </row>
        <row r="169">
          <cell r="N169" t="str">
            <v>2020-04-25</v>
          </cell>
        </row>
        <row r="169">
          <cell r="P169" t="str">
            <v>鹤山市鹤城南联花生厂</v>
          </cell>
          <cell r="Q169" t="str">
            <v>广东省江门市鹤山市鹤城镇南中村委莲潭村</v>
          </cell>
        </row>
        <row r="169">
          <cell r="T169" t="str">
            <v>鹤山市鹤城南联花生厂</v>
          </cell>
          <cell r="U169" t="str">
            <v>鹤山市鹤城镇南中村委莲潭村</v>
          </cell>
        </row>
        <row r="170">
          <cell r="H170" t="str">
            <v>其他炒货食品及坚果制品</v>
          </cell>
        </row>
        <row r="170">
          <cell r="K170" t="str">
            <v>咸干花生（甘甜味）</v>
          </cell>
          <cell r="L170" t="str">
            <v>400g/包</v>
          </cell>
        </row>
        <row r="170">
          <cell r="N170" t="str">
            <v>2020-05-06</v>
          </cell>
        </row>
        <row r="170">
          <cell r="P170" t="str">
            <v>鹤山市鹤城南联花生厂</v>
          </cell>
          <cell r="Q170" t="str">
            <v>广东省江门市鹤山市鹤城镇南中村委莲潭村</v>
          </cell>
        </row>
        <row r="170">
          <cell r="T170" t="str">
            <v>鹤山市鹤城南联花生厂</v>
          </cell>
          <cell r="U170" t="str">
            <v>鹤山市鹤城镇南中村委莲潭村</v>
          </cell>
        </row>
        <row r="171">
          <cell r="H171" t="str">
            <v>其他炒货食品及坚果制品</v>
          </cell>
        </row>
        <row r="171">
          <cell r="K171" t="str">
            <v>咸干花生（蒜香味）</v>
          </cell>
          <cell r="L171" t="str">
            <v>400g/包</v>
          </cell>
        </row>
        <row r="171">
          <cell r="N171" t="str">
            <v>2020-04-28</v>
          </cell>
        </row>
        <row r="171">
          <cell r="P171" t="str">
            <v>鹤山市鹤城南联花生厂</v>
          </cell>
          <cell r="Q171" t="str">
            <v>广东省江门市鹤山市鹤城镇南中村委莲潭村</v>
          </cell>
        </row>
        <row r="171">
          <cell r="T171" t="str">
            <v>鹤山市鹤城南联花生厂</v>
          </cell>
          <cell r="U171" t="str">
            <v>鹤山市鹤城镇南中村委莲潭村</v>
          </cell>
        </row>
        <row r="172">
          <cell r="H172" t="str">
            <v>其他炒货食品及坚果制品</v>
          </cell>
        </row>
        <row r="172">
          <cell r="K172" t="str">
            <v>咸干花生</v>
          </cell>
          <cell r="L172" t="str">
            <v>400克/包</v>
          </cell>
        </row>
        <row r="172">
          <cell r="N172" t="str">
            <v>2020-04-25</v>
          </cell>
        </row>
        <row r="172">
          <cell r="P172" t="str">
            <v>鹤山市鹤城镇嘉利食品厂</v>
          </cell>
          <cell r="Q172" t="str">
            <v>广东省江门市鹤山市鹤城镇南星永乐村</v>
          </cell>
        </row>
        <row r="172">
          <cell r="T172" t="str">
            <v>鹤山市鹤城镇嘉利食品厂</v>
          </cell>
          <cell r="U172" t="str">
            <v>鹤山市鹤城镇南星永乐村</v>
          </cell>
        </row>
        <row r="173">
          <cell r="H173" t="str">
            <v>饼干</v>
          </cell>
        </row>
        <row r="173">
          <cell r="K173" t="str">
            <v>榴莲夹心旋风酥·蛋卷</v>
          </cell>
          <cell r="L173" t="str">
            <v>338克/罐</v>
          </cell>
        </row>
        <row r="173">
          <cell r="N173" t="str">
            <v>2020-05-07</v>
          </cell>
        </row>
        <row r="173">
          <cell r="P173" t="str">
            <v>开平市和美食品有限公司</v>
          </cell>
          <cell r="Q173" t="str">
            <v>开平市三埠新昌新台路中山横岭工业区A区宿舍B幢</v>
          </cell>
        </row>
        <row r="173">
          <cell r="T173" t="str">
            <v>开平市和美食品有限公司</v>
          </cell>
          <cell r="U173" t="str">
            <v>广东省开平市三埠区新昌新台路中山横岭工业区A区宿舍B幢</v>
          </cell>
        </row>
        <row r="174">
          <cell r="H174" t="str">
            <v>其他炒货食品及坚果制品</v>
          </cell>
        </row>
        <row r="174">
          <cell r="K174" t="str">
            <v>咸干花生（坚果炒货食品）</v>
          </cell>
          <cell r="L174" t="str">
            <v>350g/包</v>
          </cell>
        </row>
        <row r="174">
          <cell r="N174" t="str">
            <v>2020-05-05</v>
          </cell>
        </row>
        <row r="174">
          <cell r="P174" t="str">
            <v>鹤山市永家乐食品有限公司</v>
          </cell>
          <cell r="Q174" t="str">
            <v>广东省江门市鹤山市鹤城镇南星村委永乐村（地名船岭）</v>
          </cell>
        </row>
        <row r="174">
          <cell r="T174" t="str">
            <v>鹤山市永家乐食品有限公司</v>
          </cell>
          <cell r="U174" t="str">
            <v>广东省鹤山市鹤城镇南星村委永乐村</v>
          </cell>
        </row>
        <row r="175">
          <cell r="H175" t="str">
            <v>饼干</v>
          </cell>
        </row>
        <row r="175">
          <cell r="K175" t="str">
            <v>甜薄脆饼干（奇亚籽味）</v>
          </cell>
          <cell r="L175" t="str">
            <v>215g/包</v>
          </cell>
        </row>
        <row r="175">
          <cell r="N175" t="str">
            <v>2020-04-25</v>
          </cell>
        </row>
        <row r="175">
          <cell r="P175" t="str">
            <v>广东嘉士利食品集团有限公司</v>
          </cell>
          <cell r="Q175" t="str">
            <v>开平市长沙港口路18号</v>
          </cell>
        </row>
        <row r="175">
          <cell r="T175" t="str">
            <v>广东嘉士利食品集团有限公司</v>
          </cell>
          <cell r="U175" t="str">
            <v>广东省开平市长沙港口路18号</v>
          </cell>
        </row>
        <row r="176">
          <cell r="H176" t="str">
            <v>明胶</v>
          </cell>
        </row>
        <row r="176">
          <cell r="K176" t="str">
            <v>食品添加剂 明胶</v>
          </cell>
          <cell r="L176" t="str">
            <v>25千克/袋</v>
          </cell>
        </row>
        <row r="176">
          <cell r="N176" t="str">
            <v>2020-03-10</v>
          </cell>
        </row>
        <row r="176">
          <cell r="P176" t="str">
            <v>罗赛洛（广东）明胶有限公司</v>
          </cell>
          <cell r="Q176" t="str">
            <v>开平市三埠区兴冲路68号</v>
          </cell>
        </row>
        <row r="176">
          <cell r="T176" t="str">
            <v>罗赛洛（广东）明胶有限公司</v>
          </cell>
          <cell r="U176" t="str">
            <v>广东省开平市三埠区兴冲街68号</v>
          </cell>
        </row>
        <row r="177">
          <cell r="H177" t="str">
            <v>糕点</v>
          </cell>
        </row>
        <row r="177">
          <cell r="K177" t="str">
            <v>牛奶小馒头</v>
          </cell>
          <cell r="L177" t="str">
            <v>180克/包</v>
          </cell>
        </row>
        <row r="177">
          <cell r="N177" t="str">
            <v>2020-05-07</v>
          </cell>
        </row>
        <row r="177">
          <cell r="P177" t="str">
            <v>鹤山市桃源镇金兴食品厂</v>
          </cell>
          <cell r="Q177" t="str">
            <v>广东省江门市鹤山市桃源镇蟠龙村委会北古村村口</v>
          </cell>
        </row>
        <row r="177">
          <cell r="T177" t="str">
            <v>鹤山市桃源镇金兴食品厂</v>
          </cell>
          <cell r="U177" t="str">
            <v>鹤山市桃源镇蟠龙村委会北古村村口</v>
          </cell>
        </row>
        <row r="178">
          <cell r="H178" t="str">
            <v>花生油</v>
          </cell>
        </row>
        <row r="178">
          <cell r="K178" t="str">
            <v>花生油（压榨）</v>
          </cell>
          <cell r="L178" t="str">
            <v>900mL/瓶</v>
          </cell>
        </row>
        <row r="178">
          <cell r="N178" t="str">
            <v>2020-03-10</v>
          </cell>
        </row>
        <row r="178">
          <cell r="P178" t="str">
            <v>鹤山市桃源镇恒发榨油加工厂</v>
          </cell>
          <cell r="Q178" t="str">
            <v>广东省江门市鹤山市桃源镇钱塘路段</v>
          </cell>
        </row>
        <row r="178">
          <cell r="T178" t="str">
            <v>鹤山市桃源镇恒发榨油加工厂</v>
          </cell>
          <cell r="U178" t="str">
            <v>鹤山市桃源镇钱塘路段</v>
          </cell>
        </row>
        <row r="179">
          <cell r="H179" t="str">
            <v>糖果</v>
          </cell>
        </row>
        <row r="179">
          <cell r="K179" t="str">
            <v>瑞欧 红葡萄味薄荷糖（坚实型压片糖果）</v>
          </cell>
          <cell r="L179" t="str">
            <v>14g/盒</v>
          </cell>
        </row>
        <row r="179">
          <cell r="N179" t="str">
            <v>2020-04-24</v>
          </cell>
        </row>
        <row r="179">
          <cell r="P179" t="str">
            <v>瑞怡乐食品（江门）有限公司</v>
          </cell>
          <cell r="Q179" t="str">
            <v>广东省江门市江海区北苑路9号</v>
          </cell>
        </row>
        <row r="179">
          <cell r="T179" t="str">
            <v>瑞怡乐食品（江门）有限公司</v>
          </cell>
          <cell r="U179" t="str">
            <v>广东省江门市江海区北苑路9号</v>
          </cell>
        </row>
        <row r="180">
          <cell r="H180" t="str">
            <v>糕点</v>
          </cell>
        </row>
        <row r="180">
          <cell r="K180" t="str">
            <v>粒粒芒果蛋糕</v>
          </cell>
          <cell r="L180" t="str">
            <v>300克/包</v>
          </cell>
        </row>
        <row r="180">
          <cell r="N180" t="str">
            <v>2020-05-05</v>
          </cell>
        </row>
        <row r="180">
          <cell r="P180" t="str">
            <v>龙堡食品（广东）有限公司</v>
          </cell>
          <cell r="Q180" t="str">
            <v>广东省江门市鹤山市桃源镇建设东路12号</v>
          </cell>
        </row>
        <row r="180">
          <cell r="T180" t="str">
            <v>龙堡食品（广东）有限公司</v>
          </cell>
          <cell r="U180" t="str">
            <v>广东省鹤山市桃源镇建设东路12号</v>
          </cell>
        </row>
        <row r="181">
          <cell r="H181" t="str">
            <v>水饺、元宵、馄饨等生制品</v>
          </cell>
        </row>
        <row r="181">
          <cell r="K181" t="str">
            <v>冷冻挞皮</v>
          </cell>
          <cell r="L181" t="str">
            <v>414克/包</v>
          </cell>
        </row>
        <row r="181">
          <cell r="N181" t="str">
            <v>2020-05-06</v>
          </cell>
        </row>
        <row r="181">
          <cell r="P181" t="str">
            <v>龙堡食品（广东）有限公司</v>
          </cell>
          <cell r="Q181" t="str">
            <v>广东省江门市鹤山市桃源镇建设东路12号</v>
          </cell>
        </row>
        <row r="181">
          <cell r="T181" t="str">
            <v>龙堡食品（广东）有限公司</v>
          </cell>
          <cell r="U181" t="str">
            <v>广东省鹤山市桃源镇建设东路12号</v>
          </cell>
        </row>
        <row r="182">
          <cell r="H182" t="str">
            <v>其他单一食品添加剂</v>
          </cell>
        </row>
        <row r="182">
          <cell r="K182" t="str">
            <v>甜蜜素</v>
          </cell>
          <cell r="L182" t="str">
            <v>1kg/包</v>
          </cell>
        </row>
        <row r="182">
          <cell r="N182" t="str">
            <v>2020-03-05</v>
          </cell>
        </row>
        <row r="182">
          <cell r="P182" t="str">
            <v>互惠（江门）食用添加剂有限公司</v>
          </cell>
          <cell r="Q182" t="str">
            <v>广东省江门市蓬江区永盛路142号</v>
          </cell>
        </row>
        <row r="182">
          <cell r="T182" t="str">
            <v>互惠（江门）食用添加剂有限公司</v>
          </cell>
          <cell r="U182" t="str">
            <v>广东省江门市永盛路142号</v>
          </cell>
        </row>
        <row r="183">
          <cell r="H183" t="str">
            <v>糕点</v>
          </cell>
        </row>
        <row r="183">
          <cell r="K183" t="str">
            <v>凤梨酥</v>
          </cell>
          <cell r="L183" t="str">
            <v>180g/盒</v>
          </cell>
        </row>
        <row r="183">
          <cell r="N183" t="str">
            <v>2020-04-23</v>
          </cell>
        </row>
        <row r="183">
          <cell r="P183" t="str">
            <v>江门市澳新食品有限公司</v>
          </cell>
          <cell r="Q183" t="str">
            <v>广东省江门市新会区会城今古洲今洲路38号</v>
          </cell>
        </row>
        <row r="183">
          <cell r="T183" t="str">
            <v>江门市澳新食品有限公司</v>
          </cell>
          <cell r="U183" t="str">
            <v>广东省江门市新会区会城今古洲今洲路38号</v>
          </cell>
        </row>
        <row r="184">
          <cell r="H184" t="str">
            <v>糕点</v>
          </cell>
        </row>
        <row r="184">
          <cell r="K184" t="str">
            <v>迷你鸡仔饼</v>
          </cell>
          <cell r="L184" t="str">
            <v>200g/盒</v>
          </cell>
        </row>
        <row r="184">
          <cell r="N184" t="str">
            <v>2020-04-23</v>
          </cell>
        </row>
        <row r="184">
          <cell r="P184" t="str">
            <v>江门市澳新食品有限公司</v>
          </cell>
          <cell r="Q184" t="str">
            <v>广东省江门市新会区会城今古洲今洲路38号</v>
          </cell>
        </row>
        <row r="184">
          <cell r="T184" t="str">
            <v>江门市澳新食品有限公司</v>
          </cell>
          <cell r="U184" t="str">
            <v>广东省江门市新会区会城今古洲今洲路38号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5"/>
  <sheetViews>
    <sheetView tabSelected="1" topLeftCell="A175" workbookViewId="0">
      <selection activeCell="O77" sqref="O77"/>
    </sheetView>
  </sheetViews>
  <sheetFormatPr defaultColWidth="9" defaultRowHeight="13.5"/>
  <cols>
    <col min="1" max="1" width="5.625" style="1" customWidth="1"/>
    <col min="2" max="2" width="5.625" style="2" customWidth="1"/>
    <col min="3" max="3" width="9" style="2"/>
    <col min="4" max="4" width="18.5" style="2" customWidth="1"/>
    <col min="5" max="5" width="14.25" style="2" customWidth="1"/>
    <col min="6" max="6" width="14" style="3" customWidth="1"/>
    <col min="7" max="7" width="9" style="2"/>
    <col min="8" max="8" width="9" style="3"/>
    <col min="9" max="10" width="9" style="2"/>
    <col min="11" max="11" width="11.375" style="3" customWidth="1"/>
    <col min="12" max="12" width="9" style="3"/>
    <col min="13" max="13" width="13.625" style="3" customWidth="1"/>
    <col min="14" max="16384" width="9" style="3"/>
  </cols>
  <sheetData>
    <row r="1" spans="1:1">
      <c r="A1" s="1" t="s">
        <v>0</v>
      </c>
    </row>
    <row r="2" ht="25.5" spans="1:13">
      <c r="A2" s="4" t="s">
        <v>1</v>
      </c>
      <c r="B2" s="5"/>
      <c r="C2" s="5"/>
      <c r="D2" s="5"/>
      <c r="E2" s="5"/>
      <c r="F2" s="4"/>
      <c r="G2" s="5"/>
      <c r="H2" s="4"/>
      <c r="I2" s="5"/>
      <c r="J2" s="5"/>
      <c r="K2" s="4"/>
      <c r="L2" s="4"/>
      <c r="M2" s="4"/>
    </row>
    <row r="3" ht="24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6" t="s">
        <v>13</v>
      </c>
      <c r="M3" s="6" t="s">
        <v>14</v>
      </c>
    </row>
    <row r="4" ht="67.5" spans="1:13">
      <c r="A4" s="8" t="s">
        <v>15</v>
      </c>
      <c r="B4" s="9" t="s">
        <v>16</v>
      </c>
      <c r="C4" s="10" t="str">
        <f>[1]生产!T3</f>
        <v>江门市江海区礼乐上品根记腊味加工场</v>
      </c>
      <c r="D4" s="10" t="str">
        <f>[1]生产!U3</f>
        <v>江门市江海区礼乐武东村工业开发区腊味村</v>
      </c>
      <c r="E4" s="10" t="str">
        <f>[1]生产!P3</f>
        <v>江门市江海区礼乐上品根记腊味加工场</v>
      </c>
      <c r="F4" s="10" t="str">
        <f>[1]生产!Q3</f>
        <v>江门市江海区礼乐武东村工业开发区腊味村</v>
      </c>
      <c r="G4" s="10" t="str">
        <f>[1]生产!K3</f>
        <v>风味肠（腌腊肉制品）</v>
      </c>
      <c r="H4" s="10" t="str">
        <f>[1]生产!L3</f>
        <v>5kg/箱</v>
      </c>
      <c r="I4" s="10" t="str">
        <f>[1]生产!N3</f>
        <v>2020-04-16</v>
      </c>
      <c r="J4" s="9" t="str">
        <f>[1]生产!H3</f>
        <v>腌腊肉制品</v>
      </c>
      <c r="K4" s="9" t="s">
        <v>17</v>
      </c>
      <c r="L4" s="9" t="s">
        <v>18</v>
      </c>
      <c r="M4" s="12" t="s">
        <v>19</v>
      </c>
    </row>
    <row r="5" ht="40.5" spans="1:13">
      <c r="A5" s="8" t="s">
        <v>20</v>
      </c>
      <c r="B5" s="9" t="s">
        <v>16</v>
      </c>
      <c r="C5" s="10" t="str">
        <f>[1]生产!T4</f>
        <v>江门市鹏中皇食品有限公司</v>
      </c>
      <c r="D5" s="10" t="str">
        <f>[1]生产!U4</f>
        <v>广东省江门市江海区礼乐武东腊味工业园</v>
      </c>
      <c r="E5" s="10" t="str">
        <f>[1]生产!P4</f>
        <v>江门市鹏中皇食品有限公司</v>
      </c>
      <c r="F5" s="10" t="str">
        <f>[1]生产!Q4</f>
        <v>广东省江门市江海区礼乐武东腊味工业园</v>
      </c>
      <c r="G5" s="10" t="str">
        <f>[1]生产!K4</f>
        <v>腊肉</v>
      </c>
      <c r="H5" s="10" t="str">
        <f>[1]生产!L4</f>
        <v>500克/包</v>
      </c>
      <c r="I5" s="10" t="str">
        <f>[1]生产!N4</f>
        <v>2020-03-12</v>
      </c>
      <c r="J5" s="9" t="str">
        <f>[1]生产!H4</f>
        <v>腌腊肉制品</v>
      </c>
      <c r="K5" s="9" t="s">
        <v>17</v>
      </c>
      <c r="L5" s="9" t="s">
        <v>18</v>
      </c>
      <c r="M5" s="12" t="s">
        <v>19</v>
      </c>
    </row>
    <row r="6" ht="40.5" spans="1:13">
      <c r="A6" s="8" t="s">
        <v>21</v>
      </c>
      <c r="B6" s="9" t="s">
        <v>16</v>
      </c>
      <c r="C6" s="10" t="str">
        <f>[1]生产!T5</f>
        <v>江门市鹏中皇食品有限公司</v>
      </c>
      <c r="D6" s="10" t="str">
        <f>[1]生产!U5</f>
        <v>广东省江门市江海区礼乐武东腊味工业园</v>
      </c>
      <c r="E6" s="10" t="str">
        <f>[1]生产!P5</f>
        <v>江门市鹏中皇食品有限公司</v>
      </c>
      <c r="F6" s="10" t="str">
        <f>[1]生产!Q5</f>
        <v>广东省江门市江海区礼乐武东腊味工业园</v>
      </c>
      <c r="G6" s="10" t="str">
        <f>[1]生产!K5</f>
        <v>二八腊肠</v>
      </c>
      <c r="H6" s="10" t="str">
        <f>[1]生产!L5</f>
        <v>500克/包</v>
      </c>
      <c r="I6" s="10" t="str">
        <f>[1]生产!N5</f>
        <v>2020-03-11</v>
      </c>
      <c r="J6" s="9" t="str">
        <f>[1]生产!H5</f>
        <v>腌腊肉制品</v>
      </c>
      <c r="K6" s="9" t="s">
        <v>17</v>
      </c>
      <c r="L6" s="9" t="s">
        <v>18</v>
      </c>
      <c r="M6" s="12" t="s">
        <v>19</v>
      </c>
    </row>
    <row r="7" ht="40.5" spans="1:13">
      <c r="A7" s="8" t="s">
        <v>22</v>
      </c>
      <c r="B7" s="9" t="s">
        <v>16</v>
      </c>
      <c r="C7" s="10" t="str">
        <f>[1]生产!T6</f>
        <v>江门市鹏中皇食品有限公司</v>
      </c>
      <c r="D7" s="10" t="str">
        <f>[1]生产!U6</f>
        <v>广东省江门市江海区礼乐武东腊味工业园</v>
      </c>
      <c r="E7" s="10" t="str">
        <f>[1]生产!P6</f>
        <v>江门市鹏中皇食品有限公司</v>
      </c>
      <c r="F7" s="10" t="str">
        <f>[1]生产!Q6</f>
        <v>广东省江门市江海区礼乐武东腊味工业园</v>
      </c>
      <c r="G7" s="10" t="str">
        <f>[1]生产!K6</f>
        <v>三七腊肠</v>
      </c>
      <c r="H7" s="10" t="str">
        <f>[1]生产!L6</f>
        <v>500克/包</v>
      </c>
      <c r="I7" s="10" t="str">
        <f>[1]生产!N6</f>
        <v>2020-03-11</v>
      </c>
      <c r="J7" s="9" t="str">
        <f>[1]生产!H6</f>
        <v>腌腊肉制品</v>
      </c>
      <c r="K7" s="9" t="s">
        <v>17</v>
      </c>
      <c r="L7" s="9" t="s">
        <v>18</v>
      </c>
      <c r="M7" s="12" t="s">
        <v>19</v>
      </c>
    </row>
    <row r="8" ht="67.5" spans="1:13">
      <c r="A8" s="8" t="s">
        <v>23</v>
      </c>
      <c r="B8" s="9" t="s">
        <v>16</v>
      </c>
      <c r="C8" s="10" t="str">
        <f>[1]生产!T7</f>
        <v>江门市江海区许记腊味加工场</v>
      </c>
      <c r="D8" s="10" t="str">
        <f>[1]生产!U7</f>
        <v>广东省江门市江海区礼乐新华开发区</v>
      </c>
      <c r="E8" s="10" t="str">
        <f>[1]生产!P7</f>
        <v>江门市江海区许记腊味加工场</v>
      </c>
      <c r="F8" s="10" t="str">
        <f>[1]生产!Q7</f>
        <v>广东省江门市江海区礼乐新华开发区</v>
      </c>
      <c r="G8" s="10" t="str">
        <f>[1]生产!K7</f>
        <v>风味肠（腌腊肉制品）（咸味肠）</v>
      </c>
      <c r="H8" s="10" t="str">
        <f>[1]生产!L7</f>
        <v>5kg/箱</v>
      </c>
      <c r="I8" s="10" t="str">
        <f>[1]生产!N7</f>
        <v>2020-04-15</v>
      </c>
      <c r="J8" s="9" t="str">
        <f>[1]生产!H7</f>
        <v>腌腊肉制品</v>
      </c>
      <c r="K8" s="9" t="s">
        <v>17</v>
      </c>
      <c r="L8" s="9" t="s">
        <v>18</v>
      </c>
      <c r="M8" s="12" t="s">
        <v>19</v>
      </c>
    </row>
    <row r="9" ht="67.5" spans="1:13">
      <c r="A9" s="8" t="s">
        <v>24</v>
      </c>
      <c r="B9" s="9" t="s">
        <v>16</v>
      </c>
      <c r="C9" s="10" t="str">
        <f>[1]生产!T8</f>
        <v>江门市江海区许记腊味加工场</v>
      </c>
      <c r="D9" s="10" t="str">
        <f>[1]生产!U8</f>
        <v>江门市礼乐新华开发区</v>
      </c>
      <c r="E9" s="10" t="str">
        <f>[1]生产!P8</f>
        <v>江门市江海区许记腊味加工场</v>
      </c>
      <c r="F9" s="10" t="str">
        <f>[1]生产!Q8</f>
        <v>广东省江门市江海区礼乐新华开发区</v>
      </c>
      <c r="G9" s="10" t="str">
        <f>[1]生产!K8</f>
        <v>风味肠（腌腊肉制品）（其伟腊味）</v>
      </c>
      <c r="H9" s="10" t="str">
        <f>[1]生产!L8</f>
        <v>5kg/箱</v>
      </c>
      <c r="I9" s="10" t="str">
        <f>[1]生产!N8</f>
        <v>2020-04-15</v>
      </c>
      <c r="J9" s="9" t="str">
        <f>[1]生产!H8</f>
        <v>腌腊肉制品</v>
      </c>
      <c r="K9" s="9" t="s">
        <v>17</v>
      </c>
      <c r="L9" s="9" t="s">
        <v>18</v>
      </c>
      <c r="M9" s="12" t="s">
        <v>19</v>
      </c>
    </row>
    <row r="10" ht="54" spans="1:13">
      <c r="A10" s="8" t="s">
        <v>25</v>
      </c>
      <c r="B10" s="9" t="s">
        <v>16</v>
      </c>
      <c r="C10" s="10" t="str">
        <f>[1]生产!T9</f>
        <v>江门市江海区许记腊味加工场</v>
      </c>
      <c r="D10" s="10" t="str">
        <f>[1]生产!U9</f>
        <v>广东省江门市江海区礼乐新华开发区</v>
      </c>
      <c r="E10" s="10" t="str">
        <f>[1]生产!P9</f>
        <v>江门市江海区许记腊味加工场</v>
      </c>
      <c r="F10" s="10" t="str">
        <f>[1]生产!Q9</f>
        <v>广东省江门市江海区礼乐新华开发区</v>
      </c>
      <c r="G10" s="10" t="str">
        <f>[1]生产!K9</f>
        <v>风味肠（腌腊肉制品）</v>
      </c>
      <c r="H10" s="10" t="str">
        <f>[1]生产!L9</f>
        <v>5kg/箱</v>
      </c>
      <c r="I10" s="10" t="str">
        <f>[1]生产!N9</f>
        <v>2020-04-15</v>
      </c>
      <c r="J10" s="9" t="str">
        <f>[1]生产!H9</f>
        <v>腌腊肉制品</v>
      </c>
      <c r="K10" s="9" t="s">
        <v>17</v>
      </c>
      <c r="L10" s="9" t="s">
        <v>18</v>
      </c>
      <c r="M10" s="12" t="s">
        <v>19</v>
      </c>
    </row>
    <row r="11" ht="54" spans="1:13">
      <c r="A11" s="8" t="s">
        <v>26</v>
      </c>
      <c r="B11" s="9" t="s">
        <v>16</v>
      </c>
      <c r="C11" s="10" t="str">
        <f>[1]生产!T10</f>
        <v>江门市江海区门江腊味加工场</v>
      </c>
      <c r="D11" s="10" t="str">
        <f>[1]生产!U10</f>
        <v>江门市礼乐新华工业区</v>
      </c>
      <c r="E11" s="10" t="str">
        <f>[1]生产!P10</f>
        <v>江门市江海区门江腊味加工场</v>
      </c>
      <c r="F11" s="10" t="str">
        <f>[1]生产!Q10</f>
        <v>广东省江门市江海区礼乐新华开发区</v>
      </c>
      <c r="G11" s="10" t="str">
        <f>[1]生产!K10</f>
        <v>风味肠（腌腊肉制品）</v>
      </c>
      <c r="H11" s="10" t="str">
        <f>[1]生产!L10</f>
        <v>5kg/箱</v>
      </c>
      <c r="I11" s="10" t="str">
        <f>[1]生产!N10</f>
        <v>2020-04-20</v>
      </c>
      <c r="J11" s="9" t="str">
        <f>[1]生产!H10</f>
        <v>腌腊肉制品</v>
      </c>
      <c r="K11" s="9" t="s">
        <v>17</v>
      </c>
      <c r="L11" s="9" t="s">
        <v>18</v>
      </c>
      <c r="M11" s="12" t="s">
        <v>19</v>
      </c>
    </row>
    <row r="12" ht="54" spans="1:13">
      <c r="A12" s="8" t="s">
        <v>27</v>
      </c>
      <c r="B12" s="9" t="s">
        <v>16</v>
      </c>
      <c r="C12" s="10" t="str">
        <f>[1]生产!T11</f>
        <v>江门市江海区礼乐门江腊味加工场</v>
      </c>
      <c r="D12" s="10" t="str">
        <f>[1]生产!U11</f>
        <v>江门市礼乐新华工业区</v>
      </c>
      <c r="E12" s="10" t="str">
        <f>[1]生产!P11</f>
        <v>江门市江海区门江腊味加工场</v>
      </c>
      <c r="F12" s="10" t="str">
        <f>[1]生产!Q11</f>
        <v>广东省江门市江海区礼乐新华开发区</v>
      </c>
      <c r="G12" s="10" t="str">
        <f>[1]生产!K11</f>
        <v>风味肠（腌腊肉制品）（凯俊）</v>
      </c>
      <c r="H12" s="10" t="str">
        <f>[1]生产!L11</f>
        <v>5kg/箱</v>
      </c>
      <c r="I12" s="10" t="str">
        <f>[1]生产!N11</f>
        <v>2020-04-20</v>
      </c>
      <c r="J12" s="9" t="str">
        <f>[1]生产!H11</f>
        <v>腌腊肉制品</v>
      </c>
      <c r="K12" s="9" t="s">
        <v>17</v>
      </c>
      <c r="L12" s="9" t="s">
        <v>18</v>
      </c>
      <c r="M12" s="12" t="s">
        <v>19</v>
      </c>
    </row>
    <row r="13" ht="54" spans="1:13">
      <c r="A13" s="8" t="s">
        <v>28</v>
      </c>
      <c r="B13" s="9" t="s">
        <v>16</v>
      </c>
      <c r="C13" s="10" t="str">
        <f>[1]生产!T12</f>
        <v>江门市江海区门江腊味加工场</v>
      </c>
      <c r="D13" s="10" t="str">
        <f>[1]生产!U12</f>
        <v>江门市礼乐新华工业区</v>
      </c>
      <c r="E13" s="10" t="str">
        <f>[1]生产!P12</f>
        <v>江门市江海区门江腊味加工场</v>
      </c>
      <c r="F13" s="10" t="str">
        <f>[1]生产!Q12</f>
        <v>广东省江门市江海区礼乐新华开发区</v>
      </c>
      <c r="G13" s="10" t="str">
        <f>[1]生产!K12</f>
        <v>风味肠（腌腊肉制品）（佳信）</v>
      </c>
      <c r="H13" s="10" t="str">
        <f>[1]生产!L12</f>
        <v>散装称重</v>
      </c>
      <c r="I13" s="10" t="str">
        <f>[1]生产!N12</f>
        <v>2020-04-20</v>
      </c>
      <c r="J13" s="9" t="str">
        <f>[1]生产!H12</f>
        <v>腌腊肉制品</v>
      </c>
      <c r="K13" s="9" t="s">
        <v>17</v>
      </c>
      <c r="L13" s="9" t="s">
        <v>18</v>
      </c>
      <c r="M13" s="12" t="s">
        <v>19</v>
      </c>
    </row>
    <row r="14" ht="40.5" spans="1:13">
      <c r="A14" s="8" t="s">
        <v>29</v>
      </c>
      <c r="B14" s="9" t="s">
        <v>16</v>
      </c>
      <c r="C14" s="10" t="str">
        <f>[1]生产!T13</f>
        <v>江门市江海区合和祥腊味厂</v>
      </c>
      <c r="D14" s="10" t="str">
        <f>[1]生产!U13</f>
        <v>江门市江海区礼乐镇新华村开发区</v>
      </c>
      <c r="E14" s="10" t="str">
        <f>[1]生产!P13</f>
        <v>江门市江海区合和祥腊味厂</v>
      </c>
      <c r="F14" s="10" t="str">
        <f>[1]生产!Q13</f>
        <v>广东省江门市江海区礼乐新华村开发区</v>
      </c>
      <c r="G14" s="10" t="str">
        <f>[1]生产!K13</f>
        <v>广式鲜肉腊肠</v>
      </c>
      <c r="H14" s="10" t="str">
        <f>[1]生产!L13</f>
        <v>500g/包</v>
      </c>
      <c r="I14" s="10" t="str">
        <f>[1]生产!N13</f>
        <v>2020-03-23</v>
      </c>
      <c r="J14" s="9" t="str">
        <f>[1]生产!H13</f>
        <v>腌腊肉制品</v>
      </c>
      <c r="K14" s="9" t="s">
        <v>17</v>
      </c>
      <c r="L14" s="9" t="s">
        <v>18</v>
      </c>
      <c r="M14" s="12" t="s">
        <v>19</v>
      </c>
    </row>
    <row r="15" ht="40.5" spans="1:13">
      <c r="A15" s="8" t="s">
        <v>30</v>
      </c>
      <c r="B15" s="9" t="s">
        <v>16</v>
      </c>
      <c r="C15" s="10" t="str">
        <f>[1]生产!T14</f>
        <v>江门市江海区合和祥腊味厂</v>
      </c>
      <c r="D15" s="10" t="str">
        <f>[1]生产!U14</f>
        <v>江门市江海区礼乐镇新华村开发区</v>
      </c>
      <c r="E15" s="10" t="str">
        <f>[1]生产!P14</f>
        <v>江门市江海区合和祥腊味厂</v>
      </c>
      <c r="F15" s="10" t="str">
        <f>[1]生产!Q14</f>
        <v>广东省江门市江海区礼乐新华村开发区</v>
      </c>
      <c r="G15" s="10" t="str">
        <f>[1]生产!K14</f>
        <v>鸭肝肠（润肠）</v>
      </c>
      <c r="H15" s="10" t="str">
        <f>[1]生产!L14</f>
        <v>500g/包</v>
      </c>
      <c r="I15" s="10" t="str">
        <f>[1]生产!N14</f>
        <v>2020-01-19</v>
      </c>
      <c r="J15" s="9" t="str">
        <f>[1]生产!H14</f>
        <v>腌腊肉制品</v>
      </c>
      <c r="K15" s="9" t="s">
        <v>17</v>
      </c>
      <c r="L15" s="9" t="s">
        <v>18</v>
      </c>
      <c r="M15" s="12" t="s">
        <v>19</v>
      </c>
    </row>
    <row r="16" ht="40.5" spans="1:13">
      <c r="A16" s="8" t="s">
        <v>31</v>
      </c>
      <c r="B16" s="9" t="s">
        <v>16</v>
      </c>
      <c r="C16" s="10" t="str">
        <f>[1]生产!T15</f>
        <v>/</v>
      </c>
      <c r="D16" s="10" t="str">
        <f>[1]生产!U15</f>
        <v>/</v>
      </c>
      <c r="E16" s="10" t="str">
        <f>[1]生产!P15</f>
        <v>江门市江海区合和祥腊味厂</v>
      </c>
      <c r="F16" s="10" t="str">
        <f>[1]生产!Q15</f>
        <v>广东省江门市江海区礼乐新华村开发区</v>
      </c>
      <c r="G16" s="10" t="str">
        <f>[1]生产!K15</f>
        <v>腊肉</v>
      </c>
      <c r="H16" s="10" t="str">
        <f>[1]生产!L15</f>
        <v>散装</v>
      </c>
      <c r="I16" s="10" t="str">
        <f>[1]生产!N15</f>
        <v>2020-02-18</v>
      </c>
      <c r="J16" s="9" t="str">
        <f>[1]生产!H15</f>
        <v>腌腊肉制品</v>
      </c>
      <c r="K16" s="9" t="s">
        <v>17</v>
      </c>
      <c r="L16" s="9" t="s">
        <v>18</v>
      </c>
      <c r="M16" s="12" t="s">
        <v>19</v>
      </c>
    </row>
    <row r="17" ht="54" spans="1:13">
      <c r="A17" s="8" t="s">
        <v>32</v>
      </c>
      <c r="B17" s="9" t="s">
        <v>16</v>
      </c>
      <c r="C17" s="10" t="str">
        <f>[1]生产!T16</f>
        <v>江门市江海区伟记腊味加工厂</v>
      </c>
      <c r="D17" s="10" t="str">
        <f>[1]生产!U16</f>
        <v>广东省江门市礼乐新民腊味开发区</v>
      </c>
      <c r="E17" s="10" t="str">
        <f>[1]生产!P16</f>
        <v>江门市江海区伟记腊味加工厂</v>
      </c>
      <c r="F17" s="10" t="str">
        <f>[1]生产!Q16</f>
        <v>广东省江门市江海区礼乐街道新民腊味工业区</v>
      </c>
      <c r="G17" s="10" t="str">
        <f>[1]生产!K16</f>
        <v>风味肠（腌腊肉制品）</v>
      </c>
      <c r="H17" s="10" t="str">
        <f>[1]生产!L16</f>
        <v>5kg/箱</v>
      </c>
      <c r="I17" s="10" t="str">
        <f>[1]生产!N16</f>
        <v>2020-04-21</v>
      </c>
      <c r="J17" s="9" t="str">
        <f>[1]生产!H16</f>
        <v>腌腊肉制品</v>
      </c>
      <c r="K17" s="9" t="s">
        <v>17</v>
      </c>
      <c r="L17" s="9" t="s">
        <v>18</v>
      </c>
      <c r="M17" s="12" t="s">
        <v>19</v>
      </c>
    </row>
    <row r="18" ht="54" spans="1:13">
      <c r="A18" s="8" t="s">
        <v>33</v>
      </c>
      <c r="B18" s="9" t="s">
        <v>16</v>
      </c>
      <c r="C18" s="10" t="str">
        <f>[1]生产!T17</f>
        <v>江门市江海区伟记腊味加工厂</v>
      </c>
      <c r="D18" s="10" t="str">
        <f>[1]生产!U17</f>
        <v>广东省江门市礼乐新民腊味开发区</v>
      </c>
      <c r="E18" s="10" t="str">
        <f>[1]生产!P17</f>
        <v>江门市江海区伟记腊味加工厂</v>
      </c>
      <c r="F18" s="10" t="str">
        <f>[1]生产!Q17</f>
        <v>广东省江门市江海区礼乐街道新民腊味工业区</v>
      </c>
      <c r="G18" s="10" t="str">
        <f>[1]生产!K17</f>
        <v>风味肠（腌腊肉制品）（创兴）</v>
      </c>
      <c r="H18" s="10" t="str">
        <f>[1]生产!L17</f>
        <v>5kg/箱</v>
      </c>
      <c r="I18" s="10" t="str">
        <f>[1]生产!N17</f>
        <v>2020-04-21</v>
      </c>
      <c r="J18" s="9" t="str">
        <f>[1]生产!H17</f>
        <v>腌腊肉制品</v>
      </c>
      <c r="K18" s="9" t="s">
        <v>17</v>
      </c>
      <c r="L18" s="9" t="s">
        <v>18</v>
      </c>
      <c r="M18" s="12" t="s">
        <v>19</v>
      </c>
    </row>
    <row r="19" ht="54" spans="1:13">
      <c r="A19" s="8" t="s">
        <v>34</v>
      </c>
      <c r="B19" s="9" t="s">
        <v>16</v>
      </c>
      <c r="C19" s="10" t="str">
        <f>[1]生产!T18</f>
        <v>江门市江海区伟记腊味加工厂</v>
      </c>
      <c r="D19" s="10" t="str">
        <f>[1]生产!U18</f>
        <v>广东省江门市礼乐新民腊味开发区</v>
      </c>
      <c r="E19" s="10" t="str">
        <f>[1]生产!P18</f>
        <v>江门市江海区伟记腊味加工厂</v>
      </c>
      <c r="F19" s="10" t="str">
        <f>[1]生产!Q18</f>
        <v>广东省江门市江海区礼乐街道新民腊味工业区</v>
      </c>
      <c r="G19" s="10" t="str">
        <f>[1]生产!K18</f>
        <v>风味肠（腌腊肉制品）（雍逸）</v>
      </c>
      <c r="H19" s="10" t="str">
        <f>[1]生产!L18</f>
        <v>5kg/箱</v>
      </c>
      <c r="I19" s="10" t="str">
        <f>[1]生产!N18</f>
        <v>2020-04-21</v>
      </c>
      <c r="J19" s="9" t="str">
        <f>[1]生产!H18</f>
        <v>腌腊肉制品</v>
      </c>
      <c r="K19" s="9" t="s">
        <v>17</v>
      </c>
      <c r="L19" s="9" t="s">
        <v>18</v>
      </c>
      <c r="M19" s="12" t="s">
        <v>19</v>
      </c>
    </row>
    <row r="20" ht="54" spans="1:13">
      <c r="A20" s="8" t="s">
        <v>35</v>
      </c>
      <c r="B20" s="9" t="s">
        <v>16</v>
      </c>
      <c r="C20" s="10" t="str">
        <f>[1]生产!T19</f>
        <v>江门市天行健农产品有限公司</v>
      </c>
      <c r="D20" s="10" t="str">
        <f>[1]生产!U19</f>
        <v>江门市新会区三江镇深吕井格北二围</v>
      </c>
      <c r="E20" s="10" t="str">
        <f>[1]生产!P19</f>
        <v>江门市天行健农产品有限公司</v>
      </c>
      <c r="F20" s="10" t="str">
        <f>[1]生产!Q19</f>
        <v>广东省江门市新会区三江镇深吕井格北二围厂房</v>
      </c>
      <c r="G20" s="10" t="str">
        <f>[1]生产!K19</f>
        <v>农家二品大米</v>
      </c>
      <c r="H20" s="10" t="str">
        <f>[1]生产!L19</f>
        <v>5kg/袋</v>
      </c>
      <c r="I20" s="10" t="str">
        <f>[1]生产!N19</f>
        <v>2020-04-15</v>
      </c>
      <c r="J20" s="9" t="str">
        <f>[1]生产!H19</f>
        <v>大米</v>
      </c>
      <c r="K20" s="9" t="s">
        <v>17</v>
      </c>
      <c r="L20" s="9" t="s">
        <v>18</v>
      </c>
      <c r="M20" s="12" t="s">
        <v>19</v>
      </c>
    </row>
    <row r="21" ht="54" spans="1:13">
      <c r="A21" s="8" t="s">
        <v>36</v>
      </c>
      <c r="B21" s="9" t="s">
        <v>16</v>
      </c>
      <c r="C21" s="10" t="str">
        <f>[1]生产!T20</f>
        <v>江门市天行健农产品有限公司</v>
      </c>
      <c r="D21" s="10" t="str">
        <f>[1]生产!U20</f>
        <v>江门市新会区三江镇深吕井格北二围</v>
      </c>
      <c r="E21" s="10" t="str">
        <f>[1]生产!P20</f>
        <v>江门市天行健农产品有限公司</v>
      </c>
      <c r="F21" s="10" t="str">
        <f>[1]生产!Q20</f>
        <v>广东省江门市新会区三江镇深吕井格北二围厂房</v>
      </c>
      <c r="G21" s="10" t="str">
        <f>[1]生产!K20</f>
        <v>农家一品大米</v>
      </c>
      <c r="H21" s="10" t="str">
        <f>[1]生产!L20</f>
        <v>5kg/袋</v>
      </c>
      <c r="I21" s="10" t="str">
        <f>[1]生产!N20</f>
        <v>2020-04-13</v>
      </c>
      <c r="J21" s="9" t="str">
        <f>[1]生产!H20</f>
        <v>大米</v>
      </c>
      <c r="K21" s="9" t="s">
        <v>17</v>
      </c>
      <c r="L21" s="9" t="s">
        <v>18</v>
      </c>
      <c r="M21" s="12" t="s">
        <v>19</v>
      </c>
    </row>
    <row r="22" ht="54" spans="1:13">
      <c r="A22" s="8" t="s">
        <v>37</v>
      </c>
      <c r="B22" s="9" t="s">
        <v>16</v>
      </c>
      <c r="C22" s="10" t="str">
        <f>[1]生产!T21</f>
        <v>江门市天行健农产品有限公司</v>
      </c>
      <c r="D22" s="10" t="str">
        <f>[1]生产!U21</f>
        <v>江门市新会区三江镇深吕井格北二围</v>
      </c>
      <c r="E22" s="10" t="str">
        <f>[1]生产!P21</f>
        <v>江门市天行健农产品有限公司</v>
      </c>
      <c r="F22" s="10" t="str">
        <f>[1]生产!Q21</f>
        <v>广东省江门市新会区三江镇深吕井格北二围厂房</v>
      </c>
      <c r="G22" s="10" t="str">
        <f>[1]生产!K21</f>
        <v>台山一品（大米）</v>
      </c>
      <c r="H22" s="10" t="str">
        <f>[1]生产!L21</f>
        <v>2.5kg/袋</v>
      </c>
      <c r="I22" s="10" t="str">
        <f>[1]生产!N21</f>
        <v>2020-04-13</v>
      </c>
      <c r="J22" s="9" t="str">
        <f>[1]生产!H21</f>
        <v>大米</v>
      </c>
      <c r="K22" s="9" t="s">
        <v>17</v>
      </c>
      <c r="L22" s="9" t="s">
        <v>18</v>
      </c>
      <c r="M22" s="12" t="s">
        <v>19</v>
      </c>
    </row>
    <row r="23" ht="54" spans="1:13">
      <c r="A23" s="8" t="s">
        <v>38</v>
      </c>
      <c r="B23" s="9" t="s">
        <v>16</v>
      </c>
      <c r="C23" s="10" t="str">
        <f>[1]生产!T22</f>
        <v>江门市新会区三江深吕万福精米厂</v>
      </c>
      <c r="D23" s="10" t="str">
        <f>[1]生产!U22</f>
        <v>江门市新会区三江镇深吕村北庙围</v>
      </c>
      <c r="E23" s="10" t="str">
        <f>[1]生产!P22</f>
        <v>江门市新会区三江深吕万福精米厂</v>
      </c>
      <c r="F23" s="10" t="str">
        <f>[1]生产!Q22</f>
        <v>广东省江门市新会区三江镇深吕村北庙围</v>
      </c>
      <c r="G23" s="10" t="str">
        <f>[1]生产!K22</f>
        <v>新小农粘米（大米）</v>
      </c>
      <c r="H23" s="10" t="str">
        <f>[1]生产!L22</f>
        <v>5kg/袋</v>
      </c>
      <c r="I23" s="10" t="str">
        <f>[1]生产!N22</f>
        <v>2020-04-16</v>
      </c>
      <c r="J23" s="9" t="str">
        <f>[1]生产!H22</f>
        <v>大米</v>
      </c>
      <c r="K23" s="9" t="s">
        <v>17</v>
      </c>
      <c r="L23" s="9" t="s">
        <v>18</v>
      </c>
      <c r="M23" s="12" t="s">
        <v>19</v>
      </c>
    </row>
    <row r="24" ht="54" spans="1:13">
      <c r="A24" s="8" t="s">
        <v>39</v>
      </c>
      <c r="B24" s="9" t="s">
        <v>16</v>
      </c>
      <c r="C24" s="10" t="str">
        <f>[1]生产!T23</f>
        <v>江门市新会区三江深吕万福精米厂</v>
      </c>
      <c r="D24" s="10" t="str">
        <f>[1]生产!U23</f>
        <v>江门市新会区三江镇深吕村北庙围</v>
      </c>
      <c r="E24" s="10" t="str">
        <f>[1]生产!P23</f>
        <v>江门市新会区三江深吕万福精米厂</v>
      </c>
      <c r="F24" s="10" t="str">
        <f>[1]生产!Q23</f>
        <v>广东省江门市新会区三江镇深吕村北庙围</v>
      </c>
      <c r="G24" s="10" t="str">
        <f>[1]生产!K23</f>
        <v>大米（福星小农粘米）</v>
      </c>
      <c r="H24" s="10" t="str">
        <f>[1]生产!L23</f>
        <v>15kg/袋</v>
      </c>
      <c r="I24" s="10" t="str">
        <f>[1]生产!N23</f>
        <v>2020-04-16</v>
      </c>
      <c r="J24" s="9" t="str">
        <f>[1]生产!H23</f>
        <v>大米</v>
      </c>
      <c r="K24" s="9" t="s">
        <v>17</v>
      </c>
      <c r="L24" s="9" t="s">
        <v>18</v>
      </c>
      <c r="M24" s="12" t="s">
        <v>19</v>
      </c>
    </row>
    <row r="25" ht="54" spans="1:13">
      <c r="A25" s="8" t="s">
        <v>40</v>
      </c>
      <c r="B25" s="9" t="s">
        <v>16</v>
      </c>
      <c r="C25" s="10" t="str">
        <f>[1]生产!T24</f>
        <v>江门市新会区三江深吕万福精米厂</v>
      </c>
      <c r="D25" s="10" t="str">
        <f>[1]生产!U24</f>
        <v>江门市新会区三江镇深吕村北庙围</v>
      </c>
      <c r="E25" s="10" t="str">
        <f>[1]生产!P24</f>
        <v>江门市新会区三江深吕万福精米厂</v>
      </c>
      <c r="F25" s="10" t="str">
        <f>[1]生产!Q24</f>
        <v>广东省江门市新会区三江镇深吕村北庙围</v>
      </c>
      <c r="G25" s="10" t="str">
        <f>[1]生产!K24</f>
        <v>小农粘米（大米）</v>
      </c>
      <c r="H25" s="10" t="str">
        <f>[1]生产!L24</f>
        <v>15kg/袋</v>
      </c>
      <c r="I25" s="10" t="str">
        <f>[1]生产!N24</f>
        <v>2020-04-13</v>
      </c>
      <c r="J25" s="9" t="str">
        <f>[1]生产!H24</f>
        <v>大米</v>
      </c>
      <c r="K25" s="9" t="s">
        <v>17</v>
      </c>
      <c r="L25" s="9" t="s">
        <v>18</v>
      </c>
      <c r="M25" s="12" t="s">
        <v>19</v>
      </c>
    </row>
    <row r="26" ht="54" spans="1:13">
      <c r="A26" s="8" t="s">
        <v>41</v>
      </c>
      <c r="B26" s="9" t="s">
        <v>16</v>
      </c>
      <c r="C26" s="10" t="str">
        <f>[1]生产!T25</f>
        <v>江门市新会区双水裕兴精米厂</v>
      </c>
      <c r="D26" s="10" t="str">
        <f>[1]生产!U25</f>
        <v>江门市新会区双水镇桥美丰华工业区</v>
      </c>
      <c r="E26" s="10" t="str">
        <f>[1]生产!P25</f>
        <v>江门市新会区双水裕兴精米厂</v>
      </c>
      <c r="F26" s="10" t="str">
        <f>[1]生产!Q25</f>
        <v>广东省江门市新会区双水镇桥美丰华工业区</v>
      </c>
      <c r="G26" s="10" t="str">
        <f>[1]生产!K25</f>
        <v>大米</v>
      </c>
      <c r="H26" s="10" t="str">
        <f>[1]生产!L25</f>
        <v>5kg/袋</v>
      </c>
      <c r="I26" s="10" t="str">
        <f>[1]生产!N25</f>
        <v>2020-04-22</v>
      </c>
      <c r="J26" s="9" t="str">
        <f>[1]生产!H25</f>
        <v>大米</v>
      </c>
      <c r="K26" s="9" t="s">
        <v>17</v>
      </c>
      <c r="L26" s="9" t="s">
        <v>18</v>
      </c>
      <c r="M26" s="12" t="s">
        <v>19</v>
      </c>
    </row>
    <row r="27" ht="54" spans="1:13">
      <c r="A27" s="8" t="s">
        <v>42</v>
      </c>
      <c r="B27" s="9" t="s">
        <v>16</v>
      </c>
      <c r="C27" s="10" t="str">
        <f>[1]生产!T26</f>
        <v>江门市新会区双水裕兴精米厂</v>
      </c>
      <c r="D27" s="10" t="str">
        <f>[1]生产!U26</f>
        <v>江门市新会区双水镇桥美丰华工业区</v>
      </c>
      <c r="E27" s="10" t="str">
        <f>[1]生产!P26</f>
        <v>江门市新会区双水裕兴精米厂</v>
      </c>
      <c r="F27" s="10" t="str">
        <f>[1]生产!Q26</f>
        <v>广东省江门市新会区双水镇桥美丰华工业区</v>
      </c>
      <c r="G27" s="10" t="str">
        <f>[1]生产!K26</f>
        <v>大米（业兴）</v>
      </c>
      <c r="H27" s="10" t="str">
        <f>[1]生产!L26</f>
        <v>5kg/袋</v>
      </c>
      <c r="I27" s="10" t="str">
        <f>[1]生产!N26</f>
        <v>2020-04-22</v>
      </c>
      <c r="J27" s="9" t="str">
        <f>[1]生产!H26</f>
        <v>大米</v>
      </c>
      <c r="K27" s="9" t="s">
        <v>17</v>
      </c>
      <c r="L27" s="9" t="s">
        <v>18</v>
      </c>
      <c r="M27" s="12" t="s">
        <v>19</v>
      </c>
    </row>
    <row r="28" ht="54" spans="1:13">
      <c r="A28" s="8" t="s">
        <v>43</v>
      </c>
      <c r="B28" s="9" t="s">
        <v>16</v>
      </c>
      <c r="C28" s="10" t="str">
        <f>[1]生产!T27</f>
        <v>江门市新会区双水裕兴精米厂</v>
      </c>
      <c r="D28" s="10" t="str">
        <f>[1]生产!U27</f>
        <v>江门市新会区双水镇桥美丰华工业区</v>
      </c>
      <c r="E28" s="10" t="str">
        <f>[1]生产!P27</f>
        <v>江门市新会区双水裕兴精米厂</v>
      </c>
      <c r="F28" s="10" t="str">
        <f>[1]生产!Q27</f>
        <v>广东省江门市新会区双水镇桥美丰华工业区</v>
      </c>
      <c r="G28" s="10" t="str">
        <f>[1]生产!K27</f>
        <v>象牙粘（大米）</v>
      </c>
      <c r="H28" s="10" t="str">
        <f>[1]生产!L27</f>
        <v>15kg/袋</v>
      </c>
      <c r="I28" s="10" t="str">
        <f>[1]生产!N27</f>
        <v>2020-04-16</v>
      </c>
      <c r="J28" s="9" t="str">
        <f>[1]生产!H27</f>
        <v>大米</v>
      </c>
      <c r="K28" s="9" t="s">
        <v>17</v>
      </c>
      <c r="L28" s="9" t="s">
        <v>18</v>
      </c>
      <c r="M28" s="12" t="s">
        <v>19</v>
      </c>
    </row>
    <row r="29" ht="54" spans="1:13">
      <c r="A29" s="8" t="s">
        <v>44</v>
      </c>
      <c r="B29" s="9" t="s">
        <v>16</v>
      </c>
      <c r="C29" s="10" t="str">
        <f>[1]生产!T28</f>
        <v>江门市新会区双水镇岭兴粮食加工厂</v>
      </c>
      <c r="D29" s="10" t="str">
        <f>[1]生产!U28</f>
        <v>江门市新会区双水镇岭头公路边</v>
      </c>
      <c r="E29" s="10" t="str">
        <f>[1]生产!P28</f>
        <v>江门市新会区双水镇岭兴粮食加工厂</v>
      </c>
      <c r="F29" s="10" t="str">
        <f>[1]生产!Q28</f>
        <v>广东省江门市新会区双水镇岭头公路边</v>
      </c>
      <c r="G29" s="10" t="str">
        <f>[1]生产!K28</f>
        <v>大米</v>
      </c>
      <c r="H29" s="10" t="str">
        <f>[1]生产!L28</f>
        <v>5kg/袋</v>
      </c>
      <c r="I29" s="10" t="str">
        <f>[1]生产!N28</f>
        <v>2020-04-20</v>
      </c>
      <c r="J29" s="9" t="str">
        <f>[1]生产!H28</f>
        <v>大米</v>
      </c>
      <c r="K29" s="9" t="s">
        <v>17</v>
      </c>
      <c r="L29" s="9" t="s">
        <v>18</v>
      </c>
      <c r="M29" s="12" t="s">
        <v>19</v>
      </c>
    </row>
    <row r="30" ht="54" spans="1:13">
      <c r="A30" s="8" t="s">
        <v>45</v>
      </c>
      <c r="B30" s="9" t="s">
        <v>16</v>
      </c>
      <c r="C30" s="10" t="str">
        <f>[1]生产!T29</f>
        <v>江门市新会区双水镇岭兴粮食加工厂</v>
      </c>
      <c r="D30" s="10" t="str">
        <f>[1]生产!U29</f>
        <v>江门市新会区双水镇岭头公路边</v>
      </c>
      <c r="E30" s="10" t="str">
        <f>[1]生产!P29</f>
        <v>江门市新会区双水镇岭兴粮食加工厂</v>
      </c>
      <c r="F30" s="10" t="str">
        <f>[1]生产!Q29</f>
        <v>广东省江门市新会区双水镇岭头公路边</v>
      </c>
      <c r="G30" s="10" t="str">
        <f>[1]生产!K29</f>
        <v>阳光小农粘米（大米）</v>
      </c>
      <c r="H30" s="10" t="str">
        <f>[1]生产!L29</f>
        <v>5kg/袋</v>
      </c>
      <c r="I30" s="10" t="str">
        <f>[1]生产!N29</f>
        <v>2020-04-17</v>
      </c>
      <c r="J30" s="9" t="str">
        <f>[1]生产!H29</f>
        <v>大米</v>
      </c>
      <c r="K30" s="9" t="s">
        <v>17</v>
      </c>
      <c r="L30" s="9" t="s">
        <v>18</v>
      </c>
      <c r="M30" s="12" t="s">
        <v>19</v>
      </c>
    </row>
    <row r="31" ht="54" spans="1:13">
      <c r="A31" s="8" t="s">
        <v>46</v>
      </c>
      <c r="B31" s="9" t="s">
        <v>16</v>
      </c>
      <c r="C31" s="10" t="str">
        <f>[1]生产!T30</f>
        <v>江门市新会区双水镇岭兴粮食加工厂</v>
      </c>
      <c r="D31" s="10" t="str">
        <f>[1]生产!U30</f>
        <v>江门市新会区双水镇岭头公路边</v>
      </c>
      <c r="E31" s="10" t="str">
        <f>[1]生产!P30</f>
        <v>江门市新会区双水镇岭兴粮食加工厂</v>
      </c>
      <c r="F31" s="10" t="str">
        <f>[1]生产!Q30</f>
        <v>广东省江门市新会区双水镇岭头公路边</v>
      </c>
      <c r="G31" s="10" t="str">
        <f>[1]生产!K30</f>
        <v>大米（岭兴）</v>
      </c>
      <c r="H31" s="10" t="str">
        <f>[1]生产!L30</f>
        <v>5kg/袋</v>
      </c>
      <c r="I31" s="10" t="str">
        <f>[1]生产!N30</f>
        <v>2020-04-22</v>
      </c>
      <c r="J31" s="9" t="str">
        <f>[1]生产!H30</f>
        <v>大米</v>
      </c>
      <c r="K31" s="9" t="s">
        <v>17</v>
      </c>
      <c r="L31" s="9" t="s">
        <v>18</v>
      </c>
      <c r="M31" s="12" t="s">
        <v>19</v>
      </c>
    </row>
    <row r="32" ht="54" spans="1:13">
      <c r="A32" s="8" t="s">
        <v>47</v>
      </c>
      <c r="B32" s="9" t="s">
        <v>16</v>
      </c>
      <c r="C32" s="10" t="str">
        <f>[1]生产!T31</f>
        <v>江门市新会区双水成达精米厂</v>
      </c>
      <c r="D32" s="10" t="str">
        <f>[1]生产!U31</f>
        <v>江门市新会区双水镇天亭圩</v>
      </c>
      <c r="E32" s="10" t="str">
        <f>[1]生产!P31</f>
        <v>江门市新会区双水成达精米厂</v>
      </c>
      <c r="F32" s="10" t="str">
        <f>[1]生产!Q31</f>
        <v>广东省江门市新会区双水镇天亭圩</v>
      </c>
      <c r="G32" s="10" t="str">
        <f>[1]生产!K31</f>
        <v>大米</v>
      </c>
      <c r="H32" s="10" t="str">
        <f>[1]生产!L31</f>
        <v>15kg/袋</v>
      </c>
      <c r="I32" s="10" t="str">
        <f>[1]生产!N31</f>
        <v>2020-04-13</v>
      </c>
      <c r="J32" s="9" t="str">
        <f>[1]生产!H31</f>
        <v>大米</v>
      </c>
      <c r="K32" s="9" t="s">
        <v>17</v>
      </c>
      <c r="L32" s="9" t="s">
        <v>18</v>
      </c>
      <c r="M32" s="12" t="s">
        <v>19</v>
      </c>
    </row>
    <row r="33" ht="54" spans="1:13">
      <c r="A33" s="8" t="s">
        <v>48</v>
      </c>
      <c r="B33" s="9" t="s">
        <v>16</v>
      </c>
      <c r="C33" s="10" t="str">
        <f>[1]生产!T32</f>
        <v>江门市新会区双水成达精米厂</v>
      </c>
      <c r="D33" s="10" t="str">
        <f>[1]生产!U32</f>
        <v>江门市新会区双水镇天亭圩</v>
      </c>
      <c r="E33" s="10" t="str">
        <f>[1]生产!P32</f>
        <v>江门市新会区双水成达精米厂</v>
      </c>
      <c r="F33" s="10" t="str">
        <f>[1]生产!Q32</f>
        <v>广东省江门市新会区双水镇天亭圩</v>
      </c>
      <c r="G33" s="10" t="str">
        <f>[1]生产!K32</f>
        <v>大米（乐口福）</v>
      </c>
      <c r="H33" s="10" t="str">
        <f>[1]生产!L32</f>
        <v>15kg/袋</v>
      </c>
      <c r="I33" s="10" t="str">
        <f>[1]生产!N32</f>
        <v>2020-04-13</v>
      </c>
      <c r="J33" s="9" t="str">
        <f>[1]生产!H32</f>
        <v>大米</v>
      </c>
      <c r="K33" s="9" t="s">
        <v>17</v>
      </c>
      <c r="L33" s="9" t="s">
        <v>18</v>
      </c>
      <c r="M33" s="12" t="s">
        <v>19</v>
      </c>
    </row>
    <row r="34" ht="54" spans="1:13">
      <c r="A34" s="8" t="s">
        <v>49</v>
      </c>
      <c r="B34" s="9" t="s">
        <v>16</v>
      </c>
      <c r="C34" s="10" t="str">
        <f>[1]生产!T33</f>
        <v>江门市新会区双水成达精米厂</v>
      </c>
      <c r="D34" s="10" t="str">
        <f>[1]生产!U33</f>
        <v>广东省江门市新会区双水镇天亭圩</v>
      </c>
      <c r="E34" s="10" t="str">
        <f>[1]生产!P33</f>
        <v>江门市新会区双水成达精米厂</v>
      </c>
      <c r="F34" s="10" t="str">
        <f>[1]生产!Q33</f>
        <v>广东省江门市新会区双水镇天亭圩</v>
      </c>
      <c r="G34" s="10" t="str">
        <f>[1]生产!K33</f>
        <v>大米（经典小农粘）</v>
      </c>
      <c r="H34" s="10" t="str">
        <f>[1]生产!L33</f>
        <v>15kg/袋</v>
      </c>
      <c r="I34" s="10" t="str">
        <f>[1]生产!N33</f>
        <v>2020-04-13</v>
      </c>
      <c r="J34" s="9" t="str">
        <f>[1]生产!H33</f>
        <v>大米</v>
      </c>
      <c r="K34" s="9" t="s">
        <v>17</v>
      </c>
      <c r="L34" s="9" t="s">
        <v>18</v>
      </c>
      <c r="M34" s="12" t="s">
        <v>19</v>
      </c>
    </row>
    <row r="35" ht="54" spans="1:13">
      <c r="A35" s="8" t="s">
        <v>50</v>
      </c>
      <c r="B35" s="9" t="s">
        <v>16</v>
      </c>
      <c r="C35" s="10" t="str">
        <f>[1]生产!T34</f>
        <v>江门市新会区双水强记精米厂</v>
      </c>
      <c r="D35" s="10" t="str">
        <f>[1]生产!U34</f>
        <v>江门市新会区双水镇塔岭村</v>
      </c>
      <c r="E35" s="10" t="str">
        <f>[1]生产!P34</f>
        <v>江门市新会区双水强记精米厂</v>
      </c>
      <c r="F35" s="10" t="str">
        <f>[1]生产!Q34</f>
        <v>广东省江门市新会区双水镇塔岭村</v>
      </c>
      <c r="G35" s="10" t="str">
        <f>[1]生产!K34</f>
        <v>大米（塔岭）</v>
      </c>
      <c r="H35" s="10" t="str">
        <f>[1]生产!L34</f>
        <v>5kg/袋</v>
      </c>
      <c r="I35" s="10" t="str">
        <f>[1]生产!N34</f>
        <v>2020-04-19</v>
      </c>
      <c r="J35" s="9" t="str">
        <f>[1]生产!H34</f>
        <v>大米</v>
      </c>
      <c r="K35" s="9" t="s">
        <v>17</v>
      </c>
      <c r="L35" s="9" t="s">
        <v>18</v>
      </c>
      <c r="M35" s="12" t="s">
        <v>19</v>
      </c>
    </row>
    <row r="36" ht="54" spans="1:13">
      <c r="A36" s="8" t="s">
        <v>51</v>
      </c>
      <c r="B36" s="9" t="s">
        <v>16</v>
      </c>
      <c r="C36" s="10" t="str">
        <f>[1]生产!T35</f>
        <v>江门市新会区双水强记精米厂</v>
      </c>
      <c r="D36" s="10" t="str">
        <f>[1]生产!U35</f>
        <v>江门市新会区双水镇塔岭村</v>
      </c>
      <c r="E36" s="10" t="str">
        <f>[1]生产!P35</f>
        <v>江门市新会区双水强记精米厂</v>
      </c>
      <c r="F36" s="10" t="str">
        <f>[1]生产!Q35</f>
        <v>广东省江门市新会区双水镇塔岭村</v>
      </c>
      <c r="G36" s="10" t="str">
        <f>[1]生产!K35</f>
        <v>小农粘米（大米）</v>
      </c>
      <c r="H36" s="10" t="str">
        <f>[1]生产!L35</f>
        <v>5kg/袋</v>
      </c>
      <c r="I36" s="10" t="str">
        <f>[1]生产!N35</f>
        <v>2020-04-19</v>
      </c>
      <c r="J36" s="9" t="str">
        <f>[1]生产!H35</f>
        <v>大米</v>
      </c>
      <c r="K36" s="9" t="s">
        <v>17</v>
      </c>
      <c r="L36" s="9" t="s">
        <v>18</v>
      </c>
      <c r="M36" s="12" t="s">
        <v>19</v>
      </c>
    </row>
    <row r="37" ht="54" spans="1:13">
      <c r="A37" s="8" t="s">
        <v>52</v>
      </c>
      <c r="B37" s="9" t="s">
        <v>16</v>
      </c>
      <c r="C37" s="10" t="str">
        <f>[1]生产!T36</f>
        <v>江门市新会区双水强记精米厂</v>
      </c>
      <c r="D37" s="10" t="str">
        <f>[1]生产!U36</f>
        <v>江门市新会区双水镇塔岭村</v>
      </c>
      <c r="E37" s="10" t="str">
        <f>[1]生产!P36</f>
        <v>江门市新会区双水强记精米厂</v>
      </c>
      <c r="F37" s="10" t="str">
        <f>[1]生产!Q36</f>
        <v>广东省江门市新会区双水镇塔岭村</v>
      </c>
      <c r="G37" s="10" t="str">
        <f>[1]生产!K36</f>
        <v>大米</v>
      </c>
      <c r="H37" s="10" t="str">
        <f>[1]生产!L36</f>
        <v>15kg/袋</v>
      </c>
      <c r="I37" s="10" t="str">
        <f>[1]生产!N36</f>
        <v>2020-04-10</v>
      </c>
      <c r="J37" s="9" t="str">
        <f>[1]生产!H36</f>
        <v>大米</v>
      </c>
      <c r="K37" s="9" t="s">
        <v>17</v>
      </c>
      <c r="L37" s="9" t="s">
        <v>18</v>
      </c>
      <c r="M37" s="12" t="s">
        <v>19</v>
      </c>
    </row>
    <row r="38" ht="54" spans="1:13">
      <c r="A38" s="8" t="s">
        <v>53</v>
      </c>
      <c r="B38" s="9" t="s">
        <v>16</v>
      </c>
      <c r="C38" s="10" t="str">
        <f>[1]生产!T37</f>
        <v>江门市树记粮食加工有限公司</v>
      </c>
      <c r="D38" s="10" t="str">
        <f>[1]生产!U37</f>
        <v>江门市蓬江区棠下镇沙富开发区</v>
      </c>
      <c r="E38" s="10" t="str">
        <f>[1]生产!P37</f>
        <v>江门市树记粮食加工有限公司</v>
      </c>
      <c r="F38" s="10" t="str">
        <f>[1]生产!Q37</f>
        <v>广东省江门市蓬江区棠下镇沙富开发区51号</v>
      </c>
      <c r="G38" s="10" t="str">
        <f>[1]生产!K37</f>
        <v>大米</v>
      </c>
      <c r="H38" s="10" t="str">
        <f>[1]生产!L37</f>
        <v>5kg/袋</v>
      </c>
      <c r="I38" s="10" t="str">
        <f>[1]生产!N37</f>
        <v>2020-04-17</v>
      </c>
      <c r="J38" s="9" t="str">
        <f>[1]生产!H37</f>
        <v>大米</v>
      </c>
      <c r="K38" s="9" t="s">
        <v>17</v>
      </c>
      <c r="L38" s="9" t="s">
        <v>18</v>
      </c>
      <c r="M38" s="12" t="s">
        <v>19</v>
      </c>
    </row>
    <row r="39" ht="54" spans="1:13">
      <c r="A39" s="8" t="s">
        <v>54</v>
      </c>
      <c r="B39" s="9" t="s">
        <v>16</v>
      </c>
      <c r="C39" s="10" t="str">
        <f>[1]生产!T38</f>
        <v>江门市树记粮食加工有限公司</v>
      </c>
      <c r="D39" s="10" t="str">
        <f>[1]生产!U38</f>
        <v>江门市蓬江区棠下镇沙富开发区</v>
      </c>
      <c r="E39" s="10" t="str">
        <f>[1]生产!P38</f>
        <v>江门市树记粮食加工有限公司</v>
      </c>
      <c r="F39" s="10" t="str">
        <f>[1]生产!Q38</f>
        <v>广东省江门市蓬江区棠下镇沙富开发区51号</v>
      </c>
      <c r="G39" s="10" t="str">
        <f>[1]生产!K38</f>
        <v>农家油粘米（大米）</v>
      </c>
      <c r="H39" s="10" t="str">
        <f>[1]生产!L38</f>
        <v>5kg/袋</v>
      </c>
      <c r="I39" s="10" t="str">
        <f>[1]生产!N38</f>
        <v>2020-04-20</v>
      </c>
      <c r="J39" s="9" t="str">
        <f>[1]生产!H38</f>
        <v>大米</v>
      </c>
      <c r="K39" s="9" t="s">
        <v>17</v>
      </c>
      <c r="L39" s="9" t="s">
        <v>18</v>
      </c>
      <c r="M39" s="12" t="s">
        <v>19</v>
      </c>
    </row>
    <row r="40" ht="54" spans="1:13">
      <c r="A40" s="8" t="s">
        <v>55</v>
      </c>
      <c r="B40" s="9" t="s">
        <v>16</v>
      </c>
      <c r="C40" s="10" t="str">
        <f>[1]生产!T39</f>
        <v>江门市树记粮食加工有限公司</v>
      </c>
      <c r="D40" s="10" t="str">
        <f>[1]生产!U39</f>
        <v>江门市蓬江区棠下镇沙富开发区</v>
      </c>
      <c r="E40" s="10" t="str">
        <f>[1]生产!P39</f>
        <v>江门市树记粮食加工有限公司</v>
      </c>
      <c r="F40" s="10" t="str">
        <f>[1]生产!Q39</f>
        <v>广东省江门市蓬江区棠下镇沙富开发区51号</v>
      </c>
      <c r="G40" s="10" t="str">
        <f>[1]生产!K39</f>
        <v>纯小农粘（大米）</v>
      </c>
      <c r="H40" s="10" t="str">
        <f>[1]生产!L39</f>
        <v>5kg/袋</v>
      </c>
      <c r="I40" s="10" t="str">
        <f>[1]生产!N39</f>
        <v>2020-04-22</v>
      </c>
      <c r="J40" s="9" t="str">
        <f>[1]生产!H39</f>
        <v>大米</v>
      </c>
      <c r="K40" s="9" t="s">
        <v>17</v>
      </c>
      <c r="L40" s="9" t="s">
        <v>18</v>
      </c>
      <c r="M40" s="12" t="s">
        <v>19</v>
      </c>
    </row>
    <row r="41" ht="40.5" spans="1:13">
      <c r="A41" s="8" t="s">
        <v>56</v>
      </c>
      <c r="B41" s="9" t="s">
        <v>16</v>
      </c>
      <c r="C41" s="10" t="str">
        <f>[1]生产!T40</f>
        <v>江门市蓬江区奇华精米厂</v>
      </c>
      <c r="D41" s="10" t="str">
        <f>[1]生产!U40</f>
        <v>江门市蓬江区杜阮镇双楼管理区</v>
      </c>
      <c r="E41" s="10" t="str">
        <f>[1]生产!P40</f>
        <v>江门市蓬江区奇华精米厂</v>
      </c>
      <c r="F41" s="10" t="str">
        <f>[1]生产!Q40</f>
        <v>广东省江门市蓬江区杜阮镇双楼管理区</v>
      </c>
      <c r="G41" s="10" t="str">
        <f>[1]生产!K40</f>
        <v>大米（小农粘）</v>
      </c>
      <c r="H41" s="10" t="str">
        <f>[1]生产!L40</f>
        <v>5kg/袋</v>
      </c>
      <c r="I41" s="10" t="str">
        <f>[1]生产!N40</f>
        <v>2020-04-13</v>
      </c>
      <c r="J41" s="9" t="str">
        <f>[1]生产!H40</f>
        <v>大米</v>
      </c>
      <c r="K41" s="9" t="s">
        <v>17</v>
      </c>
      <c r="L41" s="9" t="s">
        <v>18</v>
      </c>
      <c r="M41" s="12" t="s">
        <v>19</v>
      </c>
    </row>
    <row r="42" ht="40.5" spans="1:13">
      <c r="A42" s="8" t="s">
        <v>57</v>
      </c>
      <c r="B42" s="9" t="s">
        <v>16</v>
      </c>
      <c r="C42" s="10" t="str">
        <f>[1]生产!T41</f>
        <v>江门市蓬江区奇华精米厂</v>
      </c>
      <c r="D42" s="10" t="str">
        <f>[1]生产!U41</f>
        <v>江门市蓬江区杜阮镇双楼管理区</v>
      </c>
      <c r="E42" s="10" t="str">
        <f>[1]生产!P41</f>
        <v>江门市蓬江区奇华精米厂</v>
      </c>
      <c r="F42" s="10" t="str">
        <f>[1]生产!Q41</f>
        <v>广东省江门市蓬江区杜阮镇双楼管理区</v>
      </c>
      <c r="G42" s="10" t="str">
        <f>[1]生产!K41</f>
        <v>晚造象牙香粘（大米）</v>
      </c>
      <c r="H42" s="10" t="str">
        <f>[1]生产!L41</f>
        <v>5kg/袋</v>
      </c>
      <c r="I42" s="10" t="str">
        <f>[1]生产!N41</f>
        <v>2020-04-06</v>
      </c>
      <c r="J42" s="9" t="str">
        <f>[1]生产!H41</f>
        <v>大米</v>
      </c>
      <c r="K42" s="9" t="s">
        <v>17</v>
      </c>
      <c r="L42" s="9" t="s">
        <v>18</v>
      </c>
      <c r="M42" s="12" t="s">
        <v>19</v>
      </c>
    </row>
    <row r="43" ht="40.5" spans="1:13">
      <c r="A43" s="8" t="s">
        <v>58</v>
      </c>
      <c r="B43" s="9" t="s">
        <v>16</v>
      </c>
      <c r="C43" s="10" t="str">
        <f>[1]生产!T42</f>
        <v>江门市蓬江区奇华精米厂</v>
      </c>
      <c r="D43" s="10" t="str">
        <f>[1]生产!U42</f>
        <v>江门市蓬江区杜阮镇双楼管理区</v>
      </c>
      <c r="E43" s="10" t="str">
        <f>[1]生产!P42</f>
        <v>江门市蓬江区奇华精米厂</v>
      </c>
      <c r="F43" s="10" t="str">
        <f>[1]生产!Q42</f>
        <v>广东省江门市蓬江区杜阮镇双楼管理区</v>
      </c>
      <c r="G43" s="10" t="str">
        <f>[1]生产!K42</f>
        <v>大米（新会小农粘）</v>
      </c>
      <c r="H43" s="10" t="str">
        <f>[1]生产!L42</f>
        <v>5kg/袋</v>
      </c>
      <c r="I43" s="10" t="str">
        <f>[1]生产!N42</f>
        <v>2020-03-25</v>
      </c>
      <c r="J43" s="9" t="str">
        <f>[1]生产!H42</f>
        <v>大米</v>
      </c>
      <c r="K43" s="9" t="s">
        <v>17</v>
      </c>
      <c r="L43" s="9" t="s">
        <v>18</v>
      </c>
      <c r="M43" s="12" t="s">
        <v>19</v>
      </c>
    </row>
    <row r="44" ht="54" spans="1:13">
      <c r="A44" s="8" t="s">
        <v>59</v>
      </c>
      <c r="B44" s="9" t="s">
        <v>16</v>
      </c>
      <c r="C44" s="10" t="str">
        <f>[1]生产!T43</f>
        <v>江门市蓬江区杜阮龙桥粮食加工厂</v>
      </c>
      <c r="D44" s="10" t="str">
        <f>[1]生产!U43</f>
        <v>江门市蓬江区杜阮镇龙安村</v>
      </c>
      <c r="E44" s="10" t="str">
        <f>[1]生产!P43</f>
        <v>江门市蓬江区杜阮龙桥粮食加工厂</v>
      </c>
      <c r="F44" s="10" t="str">
        <f>[1]生产!Q43</f>
        <v>广东省江门市蓬江区杜阮镇龙安村</v>
      </c>
      <c r="G44" s="10" t="str">
        <f>[1]生产!K43</f>
        <v>大米（五星）</v>
      </c>
      <c r="H44" s="10" t="str">
        <f>[1]生产!L43</f>
        <v>5kg/袋</v>
      </c>
      <c r="I44" s="10" t="str">
        <f>[1]生产!N43</f>
        <v>2020-04-19</v>
      </c>
      <c r="J44" s="9" t="str">
        <f>[1]生产!H43</f>
        <v>大米</v>
      </c>
      <c r="K44" s="9" t="s">
        <v>17</v>
      </c>
      <c r="L44" s="9" t="s">
        <v>18</v>
      </c>
      <c r="M44" s="12" t="s">
        <v>19</v>
      </c>
    </row>
    <row r="45" ht="54" spans="1:13">
      <c r="A45" s="8" t="s">
        <v>60</v>
      </c>
      <c r="B45" s="9" t="s">
        <v>16</v>
      </c>
      <c r="C45" s="10" t="str">
        <f>[1]生产!T44</f>
        <v>江门市蓬江区杜阮龙桥粮食加工厂</v>
      </c>
      <c r="D45" s="10" t="str">
        <f>[1]生产!U44</f>
        <v>江门市蓬江区杜阮镇龙安村</v>
      </c>
      <c r="E45" s="10" t="str">
        <f>[1]生产!P44</f>
        <v>江门市蓬江区杜阮龙桥粮食加工厂</v>
      </c>
      <c r="F45" s="10" t="str">
        <f>[1]生产!Q44</f>
        <v>广东省江门市蓬江区杜阮镇龙安村</v>
      </c>
      <c r="G45" s="10" t="str">
        <f>[1]生产!K44</f>
        <v>大米（二星）</v>
      </c>
      <c r="H45" s="10" t="str">
        <f>[1]生产!L44</f>
        <v>5kg/袋</v>
      </c>
      <c r="I45" s="10" t="str">
        <f>[1]生产!N44</f>
        <v>2020-04-24</v>
      </c>
      <c r="J45" s="9" t="str">
        <f>[1]生产!H44</f>
        <v>大米</v>
      </c>
      <c r="K45" s="9" t="s">
        <v>17</v>
      </c>
      <c r="L45" s="9" t="s">
        <v>18</v>
      </c>
      <c r="M45" s="12" t="s">
        <v>19</v>
      </c>
    </row>
    <row r="46" ht="54" spans="1:13">
      <c r="A46" s="8" t="s">
        <v>61</v>
      </c>
      <c r="B46" s="9" t="s">
        <v>16</v>
      </c>
      <c r="C46" s="10" t="str">
        <f>[1]生产!T45</f>
        <v>江门市蓬江区杜阮龙桥粮食加工厂</v>
      </c>
      <c r="D46" s="10" t="str">
        <f>[1]生产!U45</f>
        <v>江门市蓬江区杜阮镇龙安村</v>
      </c>
      <c r="E46" s="10" t="str">
        <f>[1]生产!P45</f>
        <v>江门市蓬江区杜阮龙桥粮食加工厂</v>
      </c>
      <c r="F46" s="10" t="str">
        <f>[1]生产!Q45</f>
        <v>广东省江门市蓬江区杜阮镇龙安村</v>
      </c>
      <c r="G46" s="10" t="str">
        <f>[1]生产!K45</f>
        <v>大米</v>
      </c>
      <c r="H46" s="10" t="str">
        <f>[1]生产!L45</f>
        <v>5kg/袋</v>
      </c>
      <c r="I46" s="10" t="str">
        <f>[1]生产!N45</f>
        <v>2020-04-20</v>
      </c>
      <c r="J46" s="9" t="str">
        <f>[1]生产!H45</f>
        <v>大米</v>
      </c>
      <c r="K46" s="9" t="s">
        <v>17</v>
      </c>
      <c r="L46" s="9" t="s">
        <v>18</v>
      </c>
      <c r="M46" s="12" t="s">
        <v>19</v>
      </c>
    </row>
    <row r="47" ht="54" spans="1:13">
      <c r="A47" s="8" t="s">
        <v>62</v>
      </c>
      <c r="B47" s="9" t="s">
        <v>16</v>
      </c>
      <c r="C47" s="10" t="str">
        <f>[1]生产!T46</f>
        <v>江门市粮油储备调剂有限公司</v>
      </c>
      <c r="D47" s="10" t="str">
        <f>[1]生产!U46</f>
        <v>江门市蓬江区杜阮镇松岭村上岗工业区11号8号厂房</v>
      </c>
      <c r="E47" s="10" t="str">
        <f>[1]生产!P46</f>
        <v>江门市粮油储备调剂有限公司</v>
      </c>
      <c r="F47" s="10" t="str">
        <f>[1]生产!Q46</f>
        <v>广东省江门市蓬江区杜阮镇松岭村上岗工业区11号8号厂房</v>
      </c>
      <c r="G47" s="10" t="str">
        <f>[1]生产!K46</f>
        <v>AAA丝苗米（大米）</v>
      </c>
      <c r="H47" s="10" t="str">
        <f>[1]生产!L46</f>
        <v>5kg/袋</v>
      </c>
      <c r="I47" s="10" t="str">
        <f>[1]生产!N46</f>
        <v>2020-04-15</v>
      </c>
      <c r="J47" s="9" t="str">
        <f>[1]生产!H46</f>
        <v>大米</v>
      </c>
      <c r="K47" s="9" t="s">
        <v>17</v>
      </c>
      <c r="L47" s="9" t="s">
        <v>18</v>
      </c>
      <c r="M47" s="12" t="s">
        <v>19</v>
      </c>
    </row>
    <row r="48" ht="54" spans="1:13">
      <c r="A48" s="8" t="s">
        <v>63</v>
      </c>
      <c r="B48" s="9" t="s">
        <v>16</v>
      </c>
      <c r="C48" s="10" t="str">
        <f>[1]生产!T47</f>
        <v>江门市粮油储备调剂有限公司</v>
      </c>
      <c r="D48" s="10" t="str">
        <f>[1]生产!U47</f>
        <v>江门市蓬江区杜阮镇松岭村上岗工业区11号8号厂房</v>
      </c>
      <c r="E48" s="10" t="str">
        <f>[1]生产!P47</f>
        <v>江门市粮油储备调剂有限公司</v>
      </c>
      <c r="F48" s="10" t="str">
        <f>[1]生产!Q47</f>
        <v>广东省江门市蓬江区杜阮镇松岭村上岗工业区11号8号厂房</v>
      </c>
      <c r="G48" s="10" t="str">
        <f>[1]生产!K47</f>
        <v>A丝苗米（大米）</v>
      </c>
      <c r="H48" s="10" t="str">
        <f>[1]生产!L47</f>
        <v>5kg/袋</v>
      </c>
      <c r="I48" s="10" t="str">
        <f>[1]生产!N47</f>
        <v>2020-04-09</v>
      </c>
      <c r="J48" s="9" t="str">
        <f>[1]生产!H47</f>
        <v>大米</v>
      </c>
      <c r="K48" s="9" t="s">
        <v>17</v>
      </c>
      <c r="L48" s="9" t="s">
        <v>18</v>
      </c>
      <c r="M48" s="12" t="s">
        <v>19</v>
      </c>
    </row>
    <row r="49" ht="54" spans="1:13">
      <c r="A49" s="8" t="s">
        <v>64</v>
      </c>
      <c r="B49" s="9" t="s">
        <v>16</v>
      </c>
      <c r="C49" s="10" t="str">
        <f>[1]生产!T48</f>
        <v>江门市粮油储备调剂有限公司</v>
      </c>
      <c r="D49" s="10" t="str">
        <f>[1]生产!U48</f>
        <v>江门市蓬江区杜阮镇松岭村上岗工业区11号8号厂房</v>
      </c>
      <c r="E49" s="10" t="str">
        <f>[1]生产!P48</f>
        <v>江门市粮油储备调剂有限公司</v>
      </c>
      <c r="F49" s="10" t="str">
        <f>[1]生产!Q48</f>
        <v>广东省江门市蓬江区杜阮镇松岭村上岗工业区11号8号厂房</v>
      </c>
      <c r="G49" s="10" t="str">
        <f>[1]生产!K48</f>
        <v>AAAA丝苗米（大米）</v>
      </c>
      <c r="H49" s="10" t="str">
        <f>[1]生产!L48</f>
        <v>5kg/袋</v>
      </c>
      <c r="I49" s="10" t="str">
        <f>[1]生产!N48</f>
        <v>2020-04-09</v>
      </c>
      <c r="J49" s="9" t="str">
        <f>[1]生产!H48</f>
        <v>大米</v>
      </c>
      <c r="K49" s="9" t="s">
        <v>17</v>
      </c>
      <c r="L49" s="9" t="s">
        <v>18</v>
      </c>
      <c r="M49" s="12" t="s">
        <v>19</v>
      </c>
    </row>
    <row r="50" ht="67.5" spans="1:13">
      <c r="A50" s="8" t="s">
        <v>65</v>
      </c>
      <c r="B50" s="9" t="s">
        <v>16</v>
      </c>
      <c r="C50" s="10" t="str">
        <f>[1]生产!T49</f>
        <v>江门市曾老头油脂有限公司</v>
      </c>
      <c r="D50" s="10" t="str">
        <f>[1]生产!U49</f>
        <v>江门市江海区礼乐街道乌纱村青头洲围（自编1号厂房）</v>
      </c>
      <c r="E50" s="10" t="str">
        <f>[1]生产!P49</f>
        <v>江门市曾老头油脂有限公司</v>
      </c>
      <c r="F50" s="10" t="str">
        <f>[1]生产!Q49</f>
        <v>广东省江门市江海区礼乐街道乌纱村青头洲围（自编1号厂房）</v>
      </c>
      <c r="G50" s="10" t="str">
        <f>[1]生产!K49</f>
        <v>100%花生油（压榨）</v>
      </c>
      <c r="H50" s="10" t="str">
        <f>[1]生产!L49</f>
        <v>500mL/瓶</v>
      </c>
      <c r="I50" s="10" t="str">
        <f>[1]生产!N49</f>
        <v>2020-04-27</v>
      </c>
      <c r="J50" s="9" t="str">
        <f>[1]生产!H49</f>
        <v>花生油</v>
      </c>
      <c r="K50" s="9" t="s">
        <v>17</v>
      </c>
      <c r="L50" s="9" t="s">
        <v>18</v>
      </c>
      <c r="M50" s="12" t="s">
        <v>19</v>
      </c>
    </row>
    <row r="51" ht="67.5" spans="1:13">
      <c r="A51" s="8" t="s">
        <v>66</v>
      </c>
      <c r="B51" s="9" t="s">
        <v>16</v>
      </c>
      <c r="C51" s="10" t="str">
        <f>[1]生产!T50</f>
        <v>江门市曾老头油脂有限公司</v>
      </c>
      <c r="D51" s="10" t="str">
        <f>[1]生产!U50</f>
        <v>江门市江海区礼乐街道乌纱村青头洲围（自编1号厂房）</v>
      </c>
      <c r="E51" s="10" t="str">
        <f>[1]生产!P50</f>
        <v>江门市曾老头油脂有限公司</v>
      </c>
      <c r="F51" s="10" t="str">
        <f>[1]生产!Q50</f>
        <v>广东省江门市江海区礼乐街道乌纱村青头洲围（自编1号厂房）</v>
      </c>
      <c r="G51" s="10" t="str">
        <f>[1]生产!K50</f>
        <v>100%纯正玉米油（压榨）</v>
      </c>
      <c r="H51" s="10" t="str">
        <f>[1]生产!L50</f>
        <v>1.35L/瓶</v>
      </c>
      <c r="I51" s="10" t="str">
        <f>[1]生产!N50</f>
        <v>2020-04-27</v>
      </c>
      <c r="J51" s="9" t="str">
        <f>[1]生产!H50</f>
        <v>玉米油</v>
      </c>
      <c r="K51" s="9" t="s">
        <v>17</v>
      </c>
      <c r="L51" s="9" t="s">
        <v>18</v>
      </c>
      <c r="M51" s="12" t="s">
        <v>19</v>
      </c>
    </row>
    <row r="52" ht="40.5" spans="1:13">
      <c r="A52" s="8" t="s">
        <v>67</v>
      </c>
      <c r="B52" s="9" t="s">
        <v>16</v>
      </c>
      <c r="C52" s="10" t="str">
        <f>[1]生产!T51</f>
        <v>江门市兰花食品有限公司</v>
      </c>
      <c r="D52" s="10" t="str">
        <f>[1]生产!U51</f>
        <v>广东省江门市江海区胜利南路168号</v>
      </c>
      <c r="E52" s="10" t="str">
        <f>[1]生产!P51</f>
        <v>江门市兰花食品有限公司</v>
      </c>
      <c r="F52" s="10" t="str">
        <f>[1]生产!Q51</f>
        <v>广东省江门市江海区胜利南路168号</v>
      </c>
      <c r="G52" s="10" t="str">
        <f>[1]生产!K51</f>
        <v>兰花一品鲜酿造酱油</v>
      </c>
      <c r="H52" s="10" t="str">
        <f>[1]生产!L51</f>
        <v>500mL/瓶</v>
      </c>
      <c r="I52" s="10" t="str">
        <f>[1]生产!N51</f>
        <v>2020-04-23</v>
      </c>
      <c r="J52" s="9" t="str">
        <f>[1]生产!H51</f>
        <v>酱油</v>
      </c>
      <c r="K52" s="9" t="s">
        <v>17</v>
      </c>
      <c r="L52" s="9" t="s">
        <v>18</v>
      </c>
      <c r="M52" s="12" t="s">
        <v>19</v>
      </c>
    </row>
    <row r="53" ht="40.5" spans="1:13">
      <c r="A53" s="8" t="s">
        <v>68</v>
      </c>
      <c r="B53" s="9" t="s">
        <v>16</v>
      </c>
      <c r="C53" s="10" t="str">
        <f>[1]生产!T52</f>
        <v>江门市兰花食品有限公司</v>
      </c>
      <c r="D53" s="10" t="str">
        <f>[1]生产!U52</f>
        <v>广东省江门市江海区胜利南路168号</v>
      </c>
      <c r="E53" s="10" t="str">
        <f>[1]生产!P52</f>
        <v>江门市兰花食品有限公司</v>
      </c>
      <c r="F53" s="10" t="str">
        <f>[1]生产!Q52</f>
        <v>广东省江门市江海区胜利南路168号</v>
      </c>
      <c r="G53" s="10" t="str">
        <f>[1]生产!K52</f>
        <v>兰花老抽王酿造酱油</v>
      </c>
      <c r="H53" s="10" t="str">
        <f>[1]生产!L52</f>
        <v>610mL/瓶</v>
      </c>
      <c r="I53" s="10" t="str">
        <f>[1]生产!N52</f>
        <v>2020-04-20</v>
      </c>
      <c r="J53" s="9" t="str">
        <f>[1]生产!H52</f>
        <v>酱油</v>
      </c>
      <c r="K53" s="9" t="s">
        <v>17</v>
      </c>
      <c r="L53" s="9" t="s">
        <v>18</v>
      </c>
      <c r="M53" s="12" t="s">
        <v>19</v>
      </c>
    </row>
    <row r="54" ht="40.5" spans="1:13">
      <c r="A54" s="8" t="s">
        <v>69</v>
      </c>
      <c r="B54" s="9" t="s">
        <v>16</v>
      </c>
      <c r="C54" s="10" t="str">
        <f>[1]生产!T53</f>
        <v>江门市兰花食品有限公司</v>
      </c>
      <c r="D54" s="10" t="str">
        <f>[1]生产!U53</f>
        <v>广东省江门市江海区胜利南路168号</v>
      </c>
      <c r="E54" s="10" t="str">
        <f>[1]生产!P53</f>
        <v>江门市兰花食品有限公司</v>
      </c>
      <c r="F54" s="10" t="str">
        <f>[1]生产!Q53</f>
        <v>广东省江门市江海区胜利南路168号</v>
      </c>
      <c r="G54" s="10" t="str">
        <f>[1]生产!K53</f>
        <v>兰花一品鲜耗油</v>
      </c>
      <c r="H54" s="10" t="str">
        <f>[1]生产!L53</f>
        <v>230g/瓶</v>
      </c>
      <c r="I54" s="10" t="str">
        <f>[1]生产!N53</f>
        <v>2020-02-26</v>
      </c>
      <c r="J54" s="9" t="str">
        <f>[1]生产!H53</f>
        <v>蚝油、虾油、鱼露</v>
      </c>
      <c r="K54" s="9" t="s">
        <v>17</v>
      </c>
      <c r="L54" s="9" t="s">
        <v>18</v>
      </c>
      <c r="M54" s="12" t="s">
        <v>19</v>
      </c>
    </row>
    <row r="55" ht="54" spans="1:13">
      <c r="A55" s="8" t="s">
        <v>70</v>
      </c>
      <c r="B55" s="9" t="s">
        <v>16</v>
      </c>
      <c r="C55" s="10" t="str">
        <f>[1]生产!T54</f>
        <v>广东江门市江海区天创酱油食品厂</v>
      </c>
      <c r="D55" s="10" t="str">
        <f>[1]生产!U54</f>
        <v>广东省江门市江海区礼乐英南管理区</v>
      </c>
      <c r="E55" s="10" t="str">
        <f>[1]生产!P54</f>
        <v>江门市江海区天创酱油食品厂(普通合伙)</v>
      </c>
      <c r="F55" s="10" t="str">
        <f>[1]生产!Q54</f>
        <v>广东省江门市江海区礼乐英南管理区</v>
      </c>
      <c r="G55" s="10" t="str">
        <f>[1]生产!K54</f>
        <v>一品鲜酿造酱油</v>
      </c>
      <c r="H55" s="10" t="str">
        <f>[1]生产!L54</f>
        <v>600mL/瓶</v>
      </c>
      <c r="I55" s="10" t="str">
        <f>[1]生产!N54</f>
        <v>2020-02-26</v>
      </c>
      <c r="J55" s="9" t="str">
        <f>[1]生产!H54</f>
        <v>酱油</v>
      </c>
      <c r="K55" s="9" t="s">
        <v>17</v>
      </c>
      <c r="L55" s="9" t="s">
        <v>18</v>
      </c>
      <c r="M55" s="12" t="s">
        <v>19</v>
      </c>
    </row>
    <row r="56" ht="54" spans="1:13">
      <c r="A56" s="8" t="s">
        <v>71</v>
      </c>
      <c r="B56" s="9" t="s">
        <v>16</v>
      </c>
      <c r="C56" s="10" t="str">
        <f>[1]生产!T55</f>
        <v>江门市蓬江区杜阮镇嘉和粮油食品厂</v>
      </c>
      <c r="D56" s="10" t="str">
        <f>[1]生产!U55</f>
        <v>江门市蓬江区杜阮镇井根村</v>
      </c>
      <c r="E56" s="10" t="str">
        <f>[1]生产!P55</f>
        <v>江门市蓬江区杜阮镇嘉和粮油食品厂</v>
      </c>
      <c r="F56" s="10" t="str">
        <f>[1]生产!Q55</f>
        <v>广东省江门市蓬江区杜阮镇井根村</v>
      </c>
      <c r="G56" s="10" t="str">
        <f>[1]生产!K55</f>
        <v>压榨一级花生油（压榨）</v>
      </c>
      <c r="H56" s="10" t="str">
        <f>[1]生产!L55</f>
        <v>1.8L/瓶</v>
      </c>
      <c r="I56" s="10" t="str">
        <f>[1]生产!N55</f>
        <v>2020-03-02</v>
      </c>
      <c r="J56" s="9" t="str">
        <f>[1]生产!H55</f>
        <v>花生油</v>
      </c>
      <c r="K56" s="9" t="s">
        <v>17</v>
      </c>
      <c r="L56" s="9" t="s">
        <v>18</v>
      </c>
      <c r="M56" s="12" t="s">
        <v>19</v>
      </c>
    </row>
    <row r="57" ht="54" spans="1:13">
      <c r="A57" s="8" t="s">
        <v>72</v>
      </c>
      <c r="B57" s="9" t="s">
        <v>16</v>
      </c>
      <c r="C57" s="10" t="str">
        <f>[1]生产!T56</f>
        <v>江门市蓬江区杜阮镇嘉和粮油食品厂</v>
      </c>
      <c r="D57" s="10" t="str">
        <f>[1]生产!U56</f>
        <v>江门市蓬江区杜阮镇井根村</v>
      </c>
      <c r="E57" s="10" t="str">
        <f>[1]生产!P56</f>
        <v>江门市蓬江区杜阮镇嘉和粮油食品厂</v>
      </c>
      <c r="F57" s="10" t="str">
        <f>[1]生产!Q56</f>
        <v>广东省江门市蓬江区杜阮镇井根村</v>
      </c>
      <c r="G57" s="10" t="str">
        <f>[1]生产!K56</f>
        <v>压榨一级花生油（压榨）</v>
      </c>
      <c r="H57" s="10" t="str">
        <f>[1]生产!L56</f>
        <v>3.5L/瓶</v>
      </c>
      <c r="I57" s="10" t="str">
        <f>[1]生产!N56</f>
        <v>2020-04-13</v>
      </c>
      <c r="J57" s="9" t="str">
        <f>[1]生产!H56</f>
        <v>花生油</v>
      </c>
      <c r="K57" s="9" t="s">
        <v>17</v>
      </c>
      <c r="L57" s="9" t="s">
        <v>18</v>
      </c>
      <c r="M57" s="12" t="s">
        <v>19</v>
      </c>
    </row>
    <row r="58" ht="54" spans="1:13">
      <c r="A58" s="8" t="s">
        <v>73</v>
      </c>
      <c r="B58" s="9" t="s">
        <v>16</v>
      </c>
      <c r="C58" s="10" t="str">
        <f>[1]生产!T57</f>
        <v>江门市蓬江区大平调味食品厂</v>
      </c>
      <c r="D58" s="10" t="str">
        <f>[1]生产!U57</f>
        <v>江门市蓬江区井根工业区井根一路18号</v>
      </c>
      <c r="E58" s="10" t="str">
        <f>[1]生产!P57</f>
        <v>江门市蓬江区大平调味食品厂</v>
      </c>
      <c r="F58" s="10" t="str">
        <f>[1]生产!Q57</f>
        <v>广东省江门市杜阮镇井根工业区井根一路18号</v>
      </c>
      <c r="G58" s="10" t="str">
        <f>[1]生产!K57</f>
        <v>老陈醋（酿造食醋）</v>
      </c>
      <c r="H58" s="10" t="str">
        <f>[1]生产!L57</f>
        <v>500mL/瓶</v>
      </c>
      <c r="I58" s="10" t="str">
        <f>[1]生产!N57</f>
        <v>2019-05-15</v>
      </c>
      <c r="J58" s="9" t="str">
        <f>[1]生产!H57</f>
        <v>食醋</v>
      </c>
      <c r="K58" s="9" t="s">
        <v>17</v>
      </c>
      <c r="L58" s="9" t="s">
        <v>18</v>
      </c>
      <c r="M58" s="12" t="s">
        <v>19</v>
      </c>
    </row>
    <row r="59" ht="54" spans="1:13">
      <c r="A59" s="8" t="s">
        <v>74</v>
      </c>
      <c r="B59" s="9" t="s">
        <v>16</v>
      </c>
      <c r="C59" s="10" t="str">
        <f>[1]生产!T58</f>
        <v>江门市蓬江区大平调味食品厂</v>
      </c>
      <c r="D59" s="10" t="str">
        <f>[1]生产!U58</f>
        <v>江门市蓬江区井根工业区井根一路18号</v>
      </c>
      <c r="E59" s="10" t="str">
        <f>[1]生产!P58</f>
        <v>江门市蓬江区大平调味食品厂</v>
      </c>
      <c r="F59" s="10" t="str">
        <f>[1]生产!Q58</f>
        <v>广东省江门市杜阮镇井根工业区井根一路18号</v>
      </c>
      <c r="G59" s="10" t="str">
        <f>[1]生产!K58</f>
        <v>陈醋（酿造食醋）</v>
      </c>
      <c r="H59" s="10" t="str">
        <f>[1]生产!L58</f>
        <v>420mL/瓶</v>
      </c>
      <c r="I59" s="10" t="str">
        <f>[1]生产!N58</f>
        <v>2020-04-15</v>
      </c>
      <c r="J59" s="9" t="str">
        <f>[1]生产!H58</f>
        <v>食醋</v>
      </c>
      <c r="K59" s="9" t="s">
        <v>17</v>
      </c>
      <c r="L59" s="9" t="s">
        <v>18</v>
      </c>
      <c r="M59" s="12" t="s">
        <v>19</v>
      </c>
    </row>
    <row r="60" ht="54" spans="1:13">
      <c r="A60" s="8" t="s">
        <v>75</v>
      </c>
      <c r="B60" s="9" t="s">
        <v>16</v>
      </c>
      <c r="C60" s="10" t="str">
        <f>[1]生产!T59</f>
        <v>江门市蓬江区大平调味食品厂</v>
      </c>
      <c r="D60" s="10" t="str">
        <f>[1]生产!U59</f>
        <v>江门市蓬江区井根工业区井根一路18号</v>
      </c>
      <c r="E60" s="10" t="str">
        <f>[1]生产!P59</f>
        <v>江门市蓬江区大平调味食品厂</v>
      </c>
      <c r="F60" s="10" t="str">
        <f>[1]生产!Q59</f>
        <v>广东省江门市杜阮镇井根工业区井根一路18号</v>
      </c>
      <c r="G60" s="10" t="str">
        <f>[1]生产!K59</f>
        <v>纯芝麻油</v>
      </c>
      <c r="H60" s="10" t="str">
        <f>[1]生产!L59</f>
        <v>420mL/瓶</v>
      </c>
      <c r="I60" s="10" t="str">
        <f>[1]生产!N59</f>
        <v>2020-04-27</v>
      </c>
      <c r="J60" s="9" t="str">
        <f>[1]生产!H59</f>
        <v>芝麻油</v>
      </c>
      <c r="K60" s="9" t="s">
        <v>17</v>
      </c>
      <c r="L60" s="9" t="s">
        <v>18</v>
      </c>
      <c r="M60" s="12" t="s">
        <v>19</v>
      </c>
    </row>
    <row r="61" ht="54" spans="1:13">
      <c r="A61" s="8" t="s">
        <v>76</v>
      </c>
      <c r="B61" s="9" t="s">
        <v>16</v>
      </c>
      <c r="C61" s="10" t="str">
        <f>[1]生产!T60</f>
        <v>鹤山市东古调味食品有限公司</v>
      </c>
      <c r="D61" s="10" t="str">
        <f>[1]生产!U60</f>
        <v>广东省鹤山市古劳镇麦水工业区3号</v>
      </c>
      <c r="E61" s="10" t="str">
        <f>[1]生产!P60</f>
        <v>鹤山市东古调味食品有限公司</v>
      </c>
      <c r="F61" s="10" t="str">
        <f>[1]生产!Q60</f>
        <v>广东省江门市鹤山市古劳镇麦水工业区3号</v>
      </c>
      <c r="G61" s="10" t="str">
        <f>[1]生产!K60</f>
        <v>一品鲜黄豆酱（辣味）</v>
      </c>
      <c r="H61" s="10" t="str">
        <f>[1]生产!L60</f>
        <v>325g/罐</v>
      </c>
      <c r="I61" s="10" t="str">
        <f>[1]生产!N60</f>
        <v>2020-04-05</v>
      </c>
      <c r="J61" s="9" t="str">
        <f>[1]生产!H60</f>
        <v>黄豆酱、甜面酱等</v>
      </c>
      <c r="K61" s="9" t="s">
        <v>17</v>
      </c>
      <c r="L61" s="9" t="s">
        <v>18</v>
      </c>
      <c r="M61" s="12" t="s">
        <v>19</v>
      </c>
    </row>
    <row r="62" ht="54" spans="1:13">
      <c r="A62" s="8" t="s">
        <v>77</v>
      </c>
      <c r="B62" s="9" t="s">
        <v>16</v>
      </c>
      <c r="C62" s="10" t="str">
        <f>[1]生产!T61</f>
        <v>鹤山市东古调味食品有限公司</v>
      </c>
      <c r="D62" s="10" t="str">
        <f>[1]生产!U61</f>
        <v>广东省鹤山市古劳镇麦水工业区3号</v>
      </c>
      <c r="E62" s="10" t="str">
        <f>[1]生产!P61</f>
        <v>鹤山市东古调味食品有限公司</v>
      </c>
      <c r="F62" s="10" t="str">
        <f>[1]生产!Q61</f>
        <v>广东省江门市鹤山市古劳镇麦水工业区3号</v>
      </c>
      <c r="G62" s="10" t="str">
        <f>[1]生产!K61</f>
        <v>一品鲜黄豆酱</v>
      </c>
      <c r="H62" s="10" t="str">
        <f>[1]生产!L61</f>
        <v>150g/包</v>
      </c>
      <c r="I62" s="10" t="str">
        <f>[1]生产!N61</f>
        <v>2020-04-24</v>
      </c>
      <c r="J62" s="9" t="str">
        <f>[1]生产!H61</f>
        <v>黄豆酱、甜面酱等</v>
      </c>
      <c r="K62" s="9" t="s">
        <v>17</v>
      </c>
      <c r="L62" s="9" t="s">
        <v>18</v>
      </c>
      <c r="M62" s="12" t="s">
        <v>19</v>
      </c>
    </row>
    <row r="63" ht="54" spans="1:13">
      <c r="A63" s="8" t="s">
        <v>78</v>
      </c>
      <c r="B63" s="9" t="s">
        <v>16</v>
      </c>
      <c r="C63" s="10" t="str">
        <f>[1]生产!T62</f>
        <v>鹤山市东古调味食品有限公司</v>
      </c>
      <c r="D63" s="10" t="str">
        <f>[1]生产!U62</f>
        <v>广东省鹤山市古劳镇麦水工业区3号</v>
      </c>
      <c r="E63" s="10" t="str">
        <f>[1]生产!P62</f>
        <v>鹤山市东古调味食品有限公司</v>
      </c>
      <c r="F63" s="10" t="str">
        <f>[1]生产!Q62</f>
        <v>广东省江门市鹤山市古劳镇麦水工业区3号</v>
      </c>
      <c r="G63" s="10" t="str">
        <f>[1]生产!K62</f>
        <v>东古蚝油</v>
      </c>
      <c r="H63" s="10" t="str">
        <f>[1]生产!L62</f>
        <v>265g/瓶</v>
      </c>
      <c r="I63" s="10" t="str">
        <f>[1]生产!N62</f>
        <v>2020-03-04</v>
      </c>
      <c r="J63" s="9" t="str">
        <f>[1]生产!H62</f>
        <v>蚝油、虾油、鱼露</v>
      </c>
      <c r="K63" s="9" t="s">
        <v>17</v>
      </c>
      <c r="L63" s="9" t="s">
        <v>18</v>
      </c>
      <c r="M63" s="12" t="s">
        <v>19</v>
      </c>
    </row>
    <row r="64" ht="67.5" spans="1:13">
      <c r="A64" s="8" t="s">
        <v>79</v>
      </c>
      <c r="B64" s="9" t="s">
        <v>16</v>
      </c>
      <c r="C64" s="10" t="str">
        <f>[1]生产!T63</f>
        <v>鹤山市彩虹岭天然食品有限公司粮油分公司</v>
      </c>
      <c r="D64" s="10" t="str">
        <f>[1]生产!U63</f>
        <v>广东省鹤山市古劳镇三连工业区六区32号</v>
      </c>
      <c r="E64" s="10" t="str">
        <f>[1]生产!P63</f>
        <v>鹤山市彩虹岭天然食品有限公司粮油分公司</v>
      </c>
      <c r="F64" s="10" t="str">
        <f>[1]生产!Q63</f>
        <v>广东省江门市鹤山市古劳镇三连工业区</v>
      </c>
      <c r="G64" s="10" t="str">
        <f>[1]生产!K63</f>
        <v>食用植物调和油</v>
      </c>
      <c r="H64" s="10" t="str">
        <f>[1]生产!L63</f>
        <v>800mL/瓶</v>
      </c>
      <c r="I64" s="10" t="str">
        <f>[1]生产!N63</f>
        <v>2020-04-23</v>
      </c>
      <c r="J64" s="9" t="str">
        <f>[1]生产!H63</f>
        <v>食用植物调和油</v>
      </c>
      <c r="K64" s="9" t="s">
        <v>17</v>
      </c>
      <c r="L64" s="9" t="s">
        <v>18</v>
      </c>
      <c r="M64" s="12" t="s">
        <v>19</v>
      </c>
    </row>
    <row r="65" ht="67.5" spans="1:13">
      <c r="A65" s="8" t="s">
        <v>80</v>
      </c>
      <c r="B65" s="9" t="s">
        <v>16</v>
      </c>
      <c r="C65" s="10" t="str">
        <f>[1]生产!T64</f>
        <v>鹤山市彩虹岭天然食品有限公司粮油分公司</v>
      </c>
      <c r="D65" s="10" t="str">
        <f>[1]生产!U64</f>
        <v>广东省鹤山市古劳镇三连工业区六区32号</v>
      </c>
      <c r="E65" s="10" t="str">
        <f>[1]生产!P64</f>
        <v>鹤山市彩虹岭天然食品有限公司粮油分公司</v>
      </c>
      <c r="F65" s="10" t="str">
        <f>[1]生产!Q64</f>
        <v>广东省江门市鹤山市古劳镇三连工业区</v>
      </c>
      <c r="G65" s="10" t="str">
        <f>[1]生产!K64</f>
        <v>金牌鹰食用植物调和油</v>
      </c>
      <c r="H65" s="10" t="str">
        <f>[1]生产!L64</f>
        <v>1.6L/瓶</v>
      </c>
      <c r="I65" s="10" t="str">
        <f>[1]生产!N64</f>
        <v>2020-04-23</v>
      </c>
      <c r="J65" s="9" t="str">
        <f>[1]生产!H64</f>
        <v>食用植物调和油</v>
      </c>
      <c r="K65" s="9" t="s">
        <v>17</v>
      </c>
      <c r="L65" s="9" t="s">
        <v>18</v>
      </c>
      <c r="M65" s="12" t="s">
        <v>19</v>
      </c>
    </row>
    <row r="66" ht="40.5" spans="1:13">
      <c r="A66" s="8" t="s">
        <v>81</v>
      </c>
      <c r="B66" s="9" t="s">
        <v>16</v>
      </c>
      <c r="C66" s="10" t="str">
        <f>[1]生产!T65</f>
        <v>江门市万丰食品有限公司</v>
      </c>
      <c r="D66" s="10" t="str">
        <f>[1]生产!U65</f>
        <v>广东省江门市江海区礼乐街道新民工业区</v>
      </c>
      <c r="E66" s="10" t="str">
        <f>[1]生产!P65</f>
        <v>江门市万丰食品有限公司</v>
      </c>
      <c r="F66" s="10" t="str">
        <f>[1]生产!Q65</f>
        <v>广东省江门市江海区礼乐街道新民工业区</v>
      </c>
      <c r="G66" s="10" t="str">
        <f>[1]生产!K65</f>
        <v>三文治方腿（熏煮香肠）</v>
      </c>
      <c r="H66" s="10" t="str">
        <f>[1]生产!L65</f>
        <v>200g/包</v>
      </c>
      <c r="I66" s="10" t="str">
        <f>[1]生产!N65</f>
        <v>2020-04-15</v>
      </c>
      <c r="J66" s="9" t="str">
        <f>[1]生产!H65</f>
        <v>熏煮香肠火腿制品</v>
      </c>
      <c r="K66" s="9" t="s">
        <v>17</v>
      </c>
      <c r="L66" s="9" t="s">
        <v>18</v>
      </c>
      <c r="M66" s="12" t="s">
        <v>19</v>
      </c>
    </row>
    <row r="67" ht="54" spans="1:13">
      <c r="A67" s="8" t="s">
        <v>82</v>
      </c>
      <c r="B67" s="9" t="s">
        <v>16</v>
      </c>
      <c r="C67" s="10" t="str">
        <f>[1]生产!T66</f>
        <v>江门市江海区礼乐基发腊味加工场</v>
      </c>
      <c r="D67" s="10" t="str">
        <f>[1]生产!U66</f>
        <v>江门市礼乐新民腊味工业区</v>
      </c>
      <c r="E67" s="10" t="str">
        <f>[1]生产!P66</f>
        <v>江门市江海区礼乐基发腊味加工场</v>
      </c>
      <c r="F67" s="10" t="str">
        <f>[1]生产!Q66</f>
        <v>广东省江门市礼乐新民腊味工业区</v>
      </c>
      <c r="G67" s="10" t="str">
        <f>[1]生产!K66</f>
        <v>风味肠（腌腊肉制品）</v>
      </c>
      <c r="H67" s="10" t="str">
        <f>[1]生产!L66</f>
        <v>5kg/箱</v>
      </c>
      <c r="I67" s="10" t="str">
        <f>[1]生产!N66</f>
        <v>2020-04-30</v>
      </c>
      <c r="J67" s="9" t="str">
        <f>[1]生产!H66</f>
        <v>腌腊肉制品</v>
      </c>
      <c r="K67" s="9" t="s">
        <v>17</v>
      </c>
      <c r="L67" s="9" t="s">
        <v>18</v>
      </c>
      <c r="M67" s="12" t="s">
        <v>19</v>
      </c>
    </row>
    <row r="68" ht="54" spans="1:13">
      <c r="A68" s="8" t="s">
        <v>83</v>
      </c>
      <c r="B68" s="9" t="s">
        <v>16</v>
      </c>
      <c r="C68" s="10" t="str">
        <f>[1]生产!T67</f>
        <v>江门市江海区礼乐基发腊味加工场</v>
      </c>
      <c r="D68" s="10" t="str">
        <f>[1]生产!U67</f>
        <v>江门市礼乐新民腊味工业区</v>
      </c>
      <c r="E68" s="10" t="str">
        <f>[1]生产!P67</f>
        <v>江门市江海区礼乐基发腊味加工场</v>
      </c>
      <c r="F68" s="10" t="str">
        <f>[1]生产!Q67</f>
        <v>广东省江门市礼乐新民腊味工业区</v>
      </c>
      <c r="G68" s="10" t="str">
        <f>[1]生产!K67</f>
        <v>风味肠（腌腊肉制品）</v>
      </c>
      <c r="H68" s="10" t="str">
        <f>[1]生产!L67</f>
        <v>5kg/箱</v>
      </c>
      <c r="I68" s="10" t="str">
        <f>[1]生产!N67</f>
        <v>2020-04-20</v>
      </c>
      <c r="J68" s="9" t="str">
        <f>[1]生产!H67</f>
        <v>腌腊肉制品</v>
      </c>
      <c r="K68" s="9" t="s">
        <v>17</v>
      </c>
      <c r="L68" s="9" t="s">
        <v>18</v>
      </c>
      <c r="M68" s="12" t="s">
        <v>19</v>
      </c>
    </row>
    <row r="69" ht="54" spans="1:13">
      <c r="A69" s="8" t="s">
        <v>84</v>
      </c>
      <c r="B69" s="9" t="s">
        <v>16</v>
      </c>
      <c r="C69" s="10" t="str">
        <f>[1]生产!T68</f>
        <v>江门市江海区礼乐基发腊味加工场</v>
      </c>
      <c r="D69" s="10" t="str">
        <f>[1]生产!U68</f>
        <v>江门市礼乐新民腊味工业区</v>
      </c>
      <c r="E69" s="10" t="str">
        <f>[1]生产!P68</f>
        <v>江门市江海区礼乐基发腊味加工场</v>
      </c>
      <c r="F69" s="10" t="str">
        <f>[1]生产!Q68</f>
        <v>广东省江门市礼乐新民腊味工业区</v>
      </c>
      <c r="G69" s="10" t="str">
        <f>[1]生产!K68</f>
        <v>风味肠（腌腊肉制品）</v>
      </c>
      <c r="H69" s="10" t="str">
        <f>[1]生产!L68</f>
        <v>5kg/箱</v>
      </c>
      <c r="I69" s="10" t="str">
        <f>[1]生产!N68</f>
        <v>2020-04-26</v>
      </c>
      <c r="J69" s="9" t="str">
        <f>[1]生产!H68</f>
        <v>腌腊肉制品</v>
      </c>
      <c r="K69" s="9" t="s">
        <v>17</v>
      </c>
      <c r="L69" s="9" t="s">
        <v>18</v>
      </c>
      <c r="M69" s="12" t="s">
        <v>19</v>
      </c>
    </row>
    <row r="70" ht="54" spans="1:13">
      <c r="A70" s="8" t="s">
        <v>85</v>
      </c>
      <c r="B70" s="9" t="s">
        <v>16</v>
      </c>
      <c r="C70" s="10" t="str">
        <f>[1]生产!T69</f>
        <v>江门市江海区礼乐照宝腊味加工场</v>
      </c>
      <c r="D70" s="10" t="str">
        <f>[1]生产!U69</f>
        <v>广东省江门市礼乐镇新民六冲开发区</v>
      </c>
      <c r="E70" s="10" t="str">
        <f>[1]生产!P69</f>
        <v>江门市江海区礼乐照宝腊味加工场</v>
      </c>
      <c r="F70" s="10" t="str">
        <f>[1]生产!Q69</f>
        <v>广东省江门市礼乐新民六冲开发区</v>
      </c>
      <c r="G70" s="10" t="str">
        <f>[1]生产!K69</f>
        <v>广式腊肉</v>
      </c>
      <c r="H70" s="10" t="str">
        <f>[1]生产!L69</f>
        <v>5kg/箱</v>
      </c>
      <c r="I70" s="10" t="str">
        <f>[1]生产!N69</f>
        <v>2020-04-30</v>
      </c>
      <c r="J70" s="9" t="str">
        <f>[1]生产!H69</f>
        <v>腌腊肉制品</v>
      </c>
      <c r="K70" s="9" t="s">
        <v>17</v>
      </c>
      <c r="L70" s="9" t="s">
        <v>18</v>
      </c>
      <c r="M70" s="12" t="s">
        <v>19</v>
      </c>
    </row>
    <row r="71" ht="54" spans="1:13">
      <c r="A71" s="8" t="s">
        <v>86</v>
      </c>
      <c r="B71" s="9" t="s">
        <v>16</v>
      </c>
      <c r="C71" s="10" t="str">
        <f>[1]生产!T70</f>
        <v>江门市江海区礼乐照宝腊味加工场</v>
      </c>
      <c r="D71" s="10" t="str">
        <f>[1]生产!U70</f>
        <v>广东省江门市礼乐镇新民六冲开发区</v>
      </c>
      <c r="E71" s="10" t="str">
        <f>[1]生产!P70</f>
        <v>江门市江海区礼乐照宝腊味加工场</v>
      </c>
      <c r="F71" s="10" t="str">
        <f>[1]生产!Q70</f>
        <v>广东省江门市礼乐新民六冲开发区</v>
      </c>
      <c r="G71" s="10" t="str">
        <f>[1]生产!K70</f>
        <v>广式腊鸭腿</v>
      </c>
      <c r="H71" s="10" t="str">
        <f>[1]生产!L70</f>
        <v>5kg/箱</v>
      </c>
      <c r="I71" s="10" t="str">
        <f>[1]生产!N70</f>
        <v>2020-04-30</v>
      </c>
      <c r="J71" s="9" t="str">
        <f>[1]生产!H70</f>
        <v>腌腊肉制品</v>
      </c>
      <c r="K71" s="9" t="s">
        <v>17</v>
      </c>
      <c r="L71" s="9" t="s">
        <v>18</v>
      </c>
      <c r="M71" s="12" t="s">
        <v>19</v>
      </c>
    </row>
    <row r="72" ht="54" spans="1:13">
      <c r="A72" s="8" t="s">
        <v>87</v>
      </c>
      <c r="B72" s="9" t="s">
        <v>16</v>
      </c>
      <c r="C72" s="10" t="str">
        <f>[1]生产!T71</f>
        <v>江门市江海区德信腊味加工场</v>
      </c>
      <c r="D72" s="10" t="str">
        <f>[1]生产!U71</f>
        <v>广东省江门市江海区礼乐新华工业开发区</v>
      </c>
      <c r="E72" s="10" t="str">
        <f>[1]生产!P71</f>
        <v>江门市江海区德信腊味加工场</v>
      </c>
      <c r="F72" s="10" t="str">
        <f>[1]生产!Q71</f>
        <v>广东省江门市礼乐新华开发区</v>
      </c>
      <c r="G72" s="10" t="str">
        <f>[1]生产!K71</f>
        <v>风味肠（腌腊肉制品）</v>
      </c>
      <c r="H72" s="10" t="str">
        <f>[1]生产!L71</f>
        <v>5kg/箱</v>
      </c>
      <c r="I72" s="10" t="str">
        <f>[1]生产!N71</f>
        <v>2020-04-20</v>
      </c>
      <c r="J72" s="9" t="str">
        <f>[1]生产!H71</f>
        <v>腌腊肉制品</v>
      </c>
      <c r="K72" s="9" t="s">
        <v>17</v>
      </c>
      <c r="L72" s="9" t="s">
        <v>18</v>
      </c>
      <c r="M72" s="12" t="s">
        <v>19</v>
      </c>
    </row>
    <row r="73" ht="54" spans="1:13">
      <c r="A73" s="8" t="s">
        <v>88</v>
      </c>
      <c r="B73" s="9" t="s">
        <v>16</v>
      </c>
      <c r="C73" s="10" t="str">
        <f>[1]生产!T72</f>
        <v>江门市江海区德信腊味加工场</v>
      </c>
      <c r="D73" s="10" t="str">
        <f>[1]生产!U72</f>
        <v>广东省江门市江海区礼乐新华工业开发区</v>
      </c>
      <c r="E73" s="10" t="str">
        <f>[1]生产!P72</f>
        <v>江门市江海区德信腊味加工场</v>
      </c>
      <c r="F73" s="10" t="str">
        <f>[1]生产!Q72</f>
        <v>广东省江门市礼乐新华开发区</v>
      </c>
      <c r="G73" s="10" t="str">
        <f>[1]生产!K72</f>
        <v>风味肠（腌腊肉制品）</v>
      </c>
      <c r="H73" s="10" t="str">
        <f>[1]生产!L72</f>
        <v>5kg/箱</v>
      </c>
      <c r="I73" s="10" t="str">
        <f>[1]生产!N72</f>
        <v>2020-04-20</v>
      </c>
      <c r="J73" s="9" t="str">
        <f>[1]生产!H72</f>
        <v>腌腊肉制品</v>
      </c>
      <c r="K73" s="9" t="s">
        <v>17</v>
      </c>
      <c r="L73" s="9" t="s">
        <v>18</v>
      </c>
      <c r="M73" s="12" t="s">
        <v>19</v>
      </c>
    </row>
    <row r="74" ht="54" spans="1:13">
      <c r="A74" s="8" t="s">
        <v>89</v>
      </c>
      <c r="B74" s="9" t="s">
        <v>16</v>
      </c>
      <c r="C74" s="10" t="str">
        <f>[1]生产!T73</f>
        <v>江门市江海区德信腊味加工场</v>
      </c>
      <c r="D74" s="10" t="str">
        <f>[1]生产!U73</f>
        <v>广东省江门市江海区礼乐新华开发区</v>
      </c>
      <c r="E74" s="10" t="str">
        <f>[1]生产!P73</f>
        <v>江门市江海区德信腊味加工厂</v>
      </c>
      <c r="F74" s="10" t="str">
        <f>[1]生产!Q73</f>
        <v>广东省江门市礼乐新华开发区</v>
      </c>
      <c r="G74" s="10" t="str">
        <f>[1]生产!K73</f>
        <v>广式腊肉（腌腊肉制品）</v>
      </c>
      <c r="H74" s="10" t="str">
        <f>[1]生产!L73</f>
        <v>5kg/箱</v>
      </c>
      <c r="I74" s="10" t="str">
        <f>[1]生产!N73</f>
        <v>2020-04-20</v>
      </c>
      <c r="J74" s="9" t="str">
        <f>[1]生产!H73</f>
        <v>腌腊肉制品</v>
      </c>
      <c r="K74" s="9" t="s">
        <v>17</v>
      </c>
      <c r="L74" s="9" t="s">
        <v>18</v>
      </c>
      <c r="M74" s="12" t="s">
        <v>19</v>
      </c>
    </row>
    <row r="75" ht="54" spans="1:13">
      <c r="A75" s="8" t="s">
        <v>90</v>
      </c>
      <c r="B75" s="9" t="s">
        <v>16</v>
      </c>
      <c r="C75" s="10" t="str">
        <f>[1]生产!T74</f>
        <v>江门市江海区杰记腊味加工场</v>
      </c>
      <c r="D75" s="10" t="str">
        <f>[1]生产!U74</f>
        <v>江门市江海区礼乐新华开发区</v>
      </c>
      <c r="E75" s="10" t="str">
        <f>[1]生产!P74</f>
        <v>江门市江海区杰记腊味加工场</v>
      </c>
      <c r="F75" s="10" t="str">
        <f>[1]生产!Q74</f>
        <v>广东省江门市江海区礼乐新华工业开发区</v>
      </c>
      <c r="G75" s="10" t="str">
        <f>[1]生产!K74</f>
        <v>风味肠（眼腊肉制品）</v>
      </c>
      <c r="H75" s="10" t="str">
        <f>[1]生产!L74</f>
        <v>5kg/箱</v>
      </c>
      <c r="I75" s="10" t="str">
        <f>[1]生产!N74</f>
        <v>2020-04-20</v>
      </c>
      <c r="J75" s="9" t="str">
        <f>[1]生产!H74</f>
        <v>腌腊肉制品</v>
      </c>
      <c r="K75" s="9" t="s">
        <v>17</v>
      </c>
      <c r="L75" s="9" t="s">
        <v>18</v>
      </c>
      <c r="M75" s="12" t="s">
        <v>19</v>
      </c>
    </row>
    <row r="76" ht="40.5" spans="1:13">
      <c r="A76" s="8" t="s">
        <v>91</v>
      </c>
      <c r="B76" s="9" t="s">
        <v>16</v>
      </c>
      <c r="C76" s="10" t="str">
        <f>[1]生产!T75</f>
        <v>/</v>
      </c>
      <c r="D76" s="10" t="str">
        <f>[1]生产!U75</f>
        <v>/</v>
      </c>
      <c r="E76" s="10" t="str">
        <f>[1]生产!P75</f>
        <v>江门市江海区杰记腊味加工场</v>
      </c>
      <c r="F76" s="10" t="str">
        <f>[1]生产!Q75</f>
        <v>广东省江门市江海区礼乐新华工业开发区</v>
      </c>
      <c r="G76" s="10" t="str">
        <f>[1]生产!K75</f>
        <v>风味肠</v>
      </c>
      <c r="H76" s="10" t="str">
        <f>[1]生产!L75</f>
        <v>散装</v>
      </c>
      <c r="I76" s="10" t="str">
        <f>[1]生产!N75</f>
        <v>2020-04-15</v>
      </c>
      <c r="J76" s="9" t="str">
        <f>[1]生产!H75</f>
        <v>腌腊肉制品</v>
      </c>
      <c r="K76" s="9" t="s">
        <v>17</v>
      </c>
      <c r="L76" s="9" t="s">
        <v>18</v>
      </c>
      <c r="M76" s="12" t="s">
        <v>19</v>
      </c>
    </row>
    <row r="77" ht="40.5" spans="1:13">
      <c r="A77" s="8" t="s">
        <v>92</v>
      </c>
      <c r="B77" s="9" t="s">
        <v>16</v>
      </c>
      <c r="C77" s="10" t="str">
        <f>[1]生产!T76</f>
        <v>/</v>
      </c>
      <c r="D77" s="10" t="str">
        <f>[1]生产!U76</f>
        <v>/</v>
      </c>
      <c r="E77" s="10" t="str">
        <f>[1]生产!P76</f>
        <v>江门市江海区礼乐永盛腊味加工场</v>
      </c>
      <c r="F77" s="10" t="str">
        <f>[1]生产!Q76</f>
        <v>广东省江门市礼乐新华开发区</v>
      </c>
      <c r="G77" s="10" t="str">
        <f>[1]生产!K76</f>
        <v>腊肉</v>
      </c>
      <c r="H77" s="10" t="str">
        <f>[1]生产!L76</f>
        <v>散装</v>
      </c>
      <c r="I77" s="10" t="str">
        <f>[1]生产!N76</f>
        <v>2020-04-16</v>
      </c>
      <c r="J77" s="9" t="str">
        <f>[1]生产!H76</f>
        <v>腌腊肉制品</v>
      </c>
      <c r="K77" s="9" t="s">
        <v>17</v>
      </c>
      <c r="L77" s="9" t="s">
        <v>18</v>
      </c>
      <c r="M77" s="12" t="s">
        <v>19</v>
      </c>
    </row>
    <row r="78" ht="40.5" spans="1:13">
      <c r="A78" s="8" t="s">
        <v>93</v>
      </c>
      <c r="B78" s="9" t="s">
        <v>16</v>
      </c>
      <c r="C78" s="10" t="str">
        <f>[1]生产!T77</f>
        <v>/</v>
      </c>
      <c r="D78" s="10" t="str">
        <f>[1]生产!U77</f>
        <v>/</v>
      </c>
      <c r="E78" s="10" t="str">
        <f>[1]生产!P77</f>
        <v>江门市江海区礼乐永盛腊味加工场</v>
      </c>
      <c r="F78" s="10" t="str">
        <f>[1]生产!Q77</f>
        <v>广东省江门市礼乐新华开发区</v>
      </c>
      <c r="G78" s="10" t="str">
        <f>[1]生产!K77</f>
        <v>腊鸭腿</v>
      </c>
      <c r="H78" s="10" t="str">
        <f>[1]生产!L77</f>
        <v>散装</v>
      </c>
      <c r="I78" s="10" t="str">
        <f>[1]生产!N77</f>
        <v>2020-04-18</v>
      </c>
      <c r="J78" s="9" t="str">
        <f>[1]生产!H77</f>
        <v>腌腊肉制品</v>
      </c>
      <c r="K78" s="9" t="s">
        <v>17</v>
      </c>
      <c r="L78" s="9" t="s">
        <v>18</v>
      </c>
      <c r="M78" s="12" t="s">
        <v>19</v>
      </c>
    </row>
    <row r="79" ht="54" spans="1:13">
      <c r="A79" s="8" t="s">
        <v>94</v>
      </c>
      <c r="B79" s="9" t="s">
        <v>16</v>
      </c>
      <c r="C79" s="10" t="str">
        <f>[1]生产!T78</f>
        <v>江门市江海区礼乐宏兴成腊味加工场</v>
      </c>
      <c r="D79" s="10" t="str">
        <f>[1]生产!U78</f>
        <v>广东省江门市礼乐镇新华管理区</v>
      </c>
      <c r="E79" s="10" t="str">
        <f>[1]生产!P78</f>
        <v>江门市江海区礼乐宏兴成腊味加工场</v>
      </c>
      <c r="F79" s="10" t="str">
        <f>[1]生产!Q78</f>
        <v>广东省江门市江海区礼乐新华工业开发区</v>
      </c>
      <c r="G79" s="10" t="str">
        <f>[1]生产!K78</f>
        <v>风味肠（腌腊肉制品）</v>
      </c>
      <c r="H79" s="10" t="str">
        <f>[1]生产!L78</f>
        <v>5kg/箱</v>
      </c>
      <c r="I79" s="10" t="str">
        <f>[1]生产!N78</f>
        <v>2020-04-20</v>
      </c>
      <c r="J79" s="9" t="str">
        <f>[1]生产!H78</f>
        <v>腌腊肉制品</v>
      </c>
      <c r="K79" s="9" t="s">
        <v>17</v>
      </c>
      <c r="L79" s="9" t="s">
        <v>18</v>
      </c>
      <c r="M79" s="12" t="s">
        <v>19</v>
      </c>
    </row>
    <row r="80" ht="54" spans="1:13">
      <c r="A80" s="8" t="s">
        <v>95</v>
      </c>
      <c r="B80" s="9" t="s">
        <v>16</v>
      </c>
      <c r="C80" s="10" t="str">
        <f>[1]生产!T79</f>
        <v>江门市江海区礼乐宏兴成腊味加工场</v>
      </c>
      <c r="D80" s="10" t="str">
        <f>[1]生产!U79</f>
        <v>江门市礼乐新华工业开发区</v>
      </c>
      <c r="E80" s="10" t="str">
        <f>[1]生产!P79</f>
        <v>江门市江海区礼乐宏兴成腊味加工场</v>
      </c>
      <c r="F80" s="10" t="str">
        <f>[1]生产!Q79</f>
        <v>广东省江门市江海区礼乐新华工业开发区</v>
      </c>
      <c r="G80" s="10" t="str">
        <f>[1]生产!K79</f>
        <v>风味肠（腌腊肉制品）</v>
      </c>
      <c r="H80" s="10" t="str">
        <f>[1]生产!L79</f>
        <v>5kg/箱</v>
      </c>
      <c r="I80" s="10" t="str">
        <f>[1]生产!N79</f>
        <v>2020-04-18</v>
      </c>
      <c r="J80" s="9" t="str">
        <f>[1]生产!H79</f>
        <v>腌腊肉制品</v>
      </c>
      <c r="K80" s="9" t="s">
        <v>17</v>
      </c>
      <c r="L80" s="9" t="s">
        <v>18</v>
      </c>
      <c r="M80" s="12" t="s">
        <v>19</v>
      </c>
    </row>
    <row r="81" ht="54" spans="1:13">
      <c r="A81" s="8" t="s">
        <v>96</v>
      </c>
      <c r="B81" s="9" t="s">
        <v>16</v>
      </c>
      <c r="C81" s="10" t="str">
        <f>[1]生产!T80</f>
        <v>江门市江海区森记肉类制品厂</v>
      </c>
      <c r="D81" s="10" t="str">
        <f>[1]生产!U80</f>
        <v>广东省江门市江海区礼乐武东工业开发区</v>
      </c>
      <c r="E81" s="10" t="str">
        <f>[1]生产!P80</f>
        <v>江门市江海区森记肉类制品厂</v>
      </c>
      <c r="F81" s="10" t="str">
        <f>[1]生产!Q80</f>
        <v>广东省江门市江海区礼乐武东工业开发区</v>
      </c>
      <c r="G81" s="10" t="str">
        <f>[1]生产!K80</f>
        <v>广式腊肠</v>
      </c>
      <c r="H81" s="10" t="str">
        <f>[1]生产!L80</f>
        <v>5kg/箱</v>
      </c>
      <c r="I81" s="10" t="str">
        <f>[1]生产!N80</f>
        <v>2020-04-21</v>
      </c>
      <c r="J81" s="9" t="str">
        <f>[1]生产!H80</f>
        <v>腌腊肉制品</v>
      </c>
      <c r="K81" s="9" t="s">
        <v>17</v>
      </c>
      <c r="L81" s="9" t="s">
        <v>18</v>
      </c>
      <c r="M81" s="12" t="s">
        <v>19</v>
      </c>
    </row>
    <row r="82" ht="54" spans="1:13">
      <c r="A82" s="8" t="s">
        <v>97</v>
      </c>
      <c r="B82" s="9" t="s">
        <v>16</v>
      </c>
      <c r="C82" s="10" t="str">
        <f>[1]生产!T81</f>
        <v>江门市江海区森记肉类制品厂</v>
      </c>
      <c r="D82" s="10" t="str">
        <f>[1]生产!U81</f>
        <v>广东省江门市江海区礼乐武东工业开发区</v>
      </c>
      <c r="E82" s="10" t="str">
        <f>[1]生产!P81</f>
        <v>江门市江海区森记肉类制品厂</v>
      </c>
      <c r="F82" s="10" t="str">
        <f>[1]生产!Q81</f>
        <v>广东省江门市江海区礼乐武东工业开发区</v>
      </c>
      <c r="G82" s="10" t="str">
        <f>[1]生产!K81</f>
        <v>风味肠（腌腊肉制品）（挂肠）</v>
      </c>
      <c r="H82" s="10" t="str">
        <f>[1]生产!L81</f>
        <v>5kg/箱</v>
      </c>
      <c r="I82" s="10" t="str">
        <f>[1]生产!N81</f>
        <v>2020-04-21</v>
      </c>
      <c r="J82" s="9" t="str">
        <f>[1]生产!H81</f>
        <v>腌腊肉制品</v>
      </c>
      <c r="K82" s="9" t="s">
        <v>17</v>
      </c>
      <c r="L82" s="9" t="s">
        <v>18</v>
      </c>
      <c r="M82" s="12" t="s">
        <v>19</v>
      </c>
    </row>
    <row r="83" ht="54" spans="1:13">
      <c r="A83" s="8" t="s">
        <v>98</v>
      </c>
      <c r="B83" s="9" t="s">
        <v>16</v>
      </c>
      <c r="C83" s="10" t="str">
        <f>[1]生产!T82</f>
        <v>江门市江海区森记肉类制品厂</v>
      </c>
      <c r="D83" s="10" t="str">
        <f>[1]生产!U82</f>
        <v>广东省江门市江海区礼乐武东工业开发区</v>
      </c>
      <c r="E83" s="10" t="str">
        <f>[1]生产!P82</f>
        <v>江门市江海区森记肉类制品厂</v>
      </c>
      <c r="F83" s="10" t="str">
        <f>[1]生产!Q82</f>
        <v>广东省江门市江海区礼乐武东工业开发区</v>
      </c>
      <c r="G83" s="10" t="str">
        <f>[1]生产!K82</f>
        <v>风味肠（腌腊肉制品）（优粒）</v>
      </c>
      <c r="H83" s="10" t="str">
        <f>[1]生产!L82</f>
        <v>5kg/箱</v>
      </c>
      <c r="I83" s="10" t="str">
        <f>[1]生产!N82</f>
        <v>2020-04-21</v>
      </c>
      <c r="J83" s="9" t="str">
        <f>[1]生产!H82</f>
        <v>腌腊肉制品</v>
      </c>
      <c r="K83" s="9" t="s">
        <v>17</v>
      </c>
      <c r="L83" s="9" t="s">
        <v>18</v>
      </c>
      <c r="M83" s="12" t="s">
        <v>19</v>
      </c>
    </row>
    <row r="84" ht="54" spans="1:13">
      <c r="A84" s="8" t="s">
        <v>99</v>
      </c>
      <c r="B84" s="9" t="s">
        <v>16</v>
      </c>
      <c r="C84" s="10" t="str">
        <f>[1]生产!T83</f>
        <v>/</v>
      </c>
      <c r="D84" s="10" t="str">
        <f>[1]生产!U83</f>
        <v>/</v>
      </c>
      <c r="E84" s="10" t="str">
        <f>[1]生产!P83</f>
        <v>江门市江海区南兴腊味有限公司</v>
      </c>
      <c r="F84" s="10" t="str">
        <f>[1]生产!Q83</f>
        <v>广东省江门市江海区礼乐武东村第十二小组十八围</v>
      </c>
      <c r="G84" s="10" t="str">
        <f>[1]生产!K83</f>
        <v>粒肠</v>
      </c>
      <c r="H84" s="10" t="str">
        <f>[1]生产!L83</f>
        <v>散装</v>
      </c>
      <c r="I84" s="10" t="str">
        <f>[1]生产!N83</f>
        <v>2020-04-15</v>
      </c>
      <c r="J84" s="9" t="str">
        <f>[1]生产!H83</f>
        <v>腌腊肉制品</v>
      </c>
      <c r="K84" s="9" t="s">
        <v>17</v>
      </c>
      <c r="L84" s="9" t="s">
        <v>18</v>
      </c>
      <c r="M84" s="12" t="s">
        <v>19</v>
      </c>
    </row>
    <row r="85" ht="54" spans="1:13">
      <c r="A85" s="8" t="s">
        <v>100</v>
      </c>
      <c r="B85" s="9" t="s">
        <v>16</v>
      </c>
      <c r="C85" s="10" t="str">
        <f>[1]生产!T84</f>
        <v>/</v>
      </c>
      <c r="D85" s="10" t="str">
        <f>[1]生产!U84</f>
        <v>/</v>
      </c>
      <c r="E85" s="10" t="str">
        <f>[1]生产!P84</f>
        <v>江门市江海区南兴腊味有限公司</v>
      </c>
      <c r="F85" s="10" t="str">
        <f>[1]生产!Q84</f>
        <v>广东省江门市江海区礼乐武东村第十二小组十八围</v>
      </c>
      <c r="G85" s="10" t="str">
        <f>[1]生产!K84</f>
        <v>长粒肠</v>
      </c>
      <c r="H85" s="10" t="str">
        <f>[1]生产!L84</f>
        <v>散装</v>
      </c>
      <c r="I85" s="10" t="str">
        <f>[1]生产!N84</f>
        <v>2020-04-15</v>
      </c>
      <c r="J85" s="9" t="str">
        <f>[1]生产!H84</f>
        <v>腌腊肉制品</v>
      </c>
      <c r="K85" s="9" t="s">
        <v>17</v>
      </c>
      <c r="L85" s="9" t="s">
        <v>18</v>
      </c>
      <c r="M85" s="12" t="s">
        <v>19</v>
      </c>
    </row>
    <row r="86" ht="54" spans="1:13">
      <c r="A86" s="8" t="s">
        <v>101</v>
      </c>
      <c r="B86" s="9" t="s">
        <v>16</v>
      </c>
      <c r="C86" s="10" t="str">
        <f>[1]生产!T85</f>
        <v>江门市江海区礼乐利士达腊味加工厂</v>
      </c>
      <c r="D86" s="10" t="str">
        <f>[1]生产!U85</f>
        <v>江门市江海区礼乐武东腊味开发区</v>
      </c>
      <c r="E86" s="10" t="str">
        <f>[1]生产!P85</f>
        <v>江门市江海区利士达腊味加工厂</v>
      </c>
      <c r="F86" s="10" t="str">
        <f>[1]生产!Q85</f>
        <v>广东省江门市礼乐武东腊味开发区</v>
      </c>
      <c r="G86" s="10" t="str">
        <f>[1]生产!K85</f>
        <v>风味肠（腌腊肉制品）（荭兴）</v>
      </c>
      <c r="H86" s="10" t="str">
        <f>[1]生产!L85</f>
        <v>5kg/箱</v>
      </c>
      <c r="I86" s="10" t="str">
        <f>[1]生产!N85</f>
        <v>2020-04-20</v>
      </c>
      <c r="J86" s="9" t="str">
        <f>[1]生产!H85</f>
        <v>腌腊肉制品</v>
      </c>
      <c r="K86" s="9" t="s">
        <v>17</v>
      </c>
      <c r="L86" s="9" t="s">
        <v>18</v>
      </c>
      <c r="M86" s="12" t="s">
        <v>19</v>
      </c>
    </row>
    <row r="87" ht="54" spans="1:13">
      <c r="A87" s="8" t="s">
        <v>102</v>
      </c>
      <c r="B87" s="9" t="s">
        <v>16</v>
      </c>
      <c r="C87" s="10" t="str">
        <f>[1]生产!T86</f>
        <v>江门市江海区礼乐利士达腊味加工厂</v>
      </c>
      <c r="D87" s="10" t="str">
        <f>[1]生产!U86</f>
        <v>江门市江海区礼乐武东腊味开发区</v>
      </c>
      <c r="E87" s="10" t="str">
        <f>[1]生产!P86</f>
        <v>江门市江海区利士达腊味加工厂</v>
      </c>
      <c r="F87" s="10" t="str">
        <f>[1]生产!Q86</f>
        <v>广东省江门市礼乐武东腊味开发区</v>
      </c>
      <c r="G87" s="10" t="str">
        <f>[1]生产!K86</f>
        <v>风味肠（腌腊肉制品）</v>
      </c>
      <c r="H87" s="10" t="str">
        <f>[1]生产!L86</f>
        <v>15kg/箱</v>
      </c>
      <c r="I87" s="10" t="str">
        <f>[1]生产!N86</f>
        <v>2020-04-20</v>
      </c>
      <c r="J87" s="9" t="str">
        <f>[1]生产!H86</f>
        <v>腌腊肉制品</v>
      </c>
      <c r="K87" s="9" t="s">
        <v>17</v>
      </c>
      <c r="L87" s="9" t="s">
        <v>18</v>
      </c>
      <c r="M87" s="12" t="s">
        <v>19</v>
      </c>
    </row>
    <row r="88" ht="54" spans="1:13">
      <c r="A88" s="8" t="s">
        <v>103</v>
      </c>
      <c r="B88" s="9" t="s">
        <v>16</v>
      </c>
      <c r="C88" s="10" t="str">
        <f>[1]生产!T87</f>
        <v>江门市江海区礼乐佳盈腊味厂</v>
      </c>
      <c r="D88" s="10" t="str">
        <f>[1]生产!U87</f>
        <v>广东省江门市江海区礼乐武东腊味开发区</v>
      </c>
      <c r="E88" s="10" t="str">
        <f>[1]生产!P87</f>
        <v>江门市江海区礼乐佳盈腊味厂</v>
      </c>
      <c r="F88" s="10" t="str">
        <f>[1]生产!Q87</f>
        <v>广东省江门市礼乐武东腊味开发区</v>
      </c>
      <c r="G88" s="10" t="str">
        <f>[1]生产!K87</f>
        <v>风味肠（江门腊味）</v>
      </c>
      <c r="H88" s="10" t="str">
        <f>[1]生产!L87</f>
        <v>5kg/箱</v>
      </c>
      <c r="I88" s="10" t="str">
        <f>[1]生产!N87</f>
        <v>2020-04-19</v>
      </c>
      <c r="J88" s="9" t="str">
        <f>[1]生产!H87</f>
        <v>腌腊肉制品</v>
      </c>
      <c r="K88" s="9" t="s">
        <v>17</v>
      </c>
      <c r="L88" s="9" t="s">
        <v>18</v>
      </c>
      <c r="M88" s="12" t="s">
        <v>19</v>
      </c>
    </row>
    <row r="89" ht="54" spans="1:13">
      <c r="A89" s="8" t="s">
        <v>104</v>
      </c>
      <c r="B89" s="9" t="s">
        <v>16</v>
      </c>
      <c r="C89" s="10" t="str">
        <f>[1]生产!T88</f>
        <v>江门市江海区礼乐佳盈腊味厂</v>
      </c>
      <c r="D89" s="10" t="str">
        <f>[1]生产!U88</f>
        <v>江门市江海区礼乐武东腊味开发区</v>
      </c>
      <c r="E89" s="10" t="str">
        <f>[1]生产!P88</f>
        <v>江门市江海区礼乐佳盈腊味厂</v>
      </c>
      <c r="F89" s="10" t="str">
        <f>[1]生产!Q88</f>
        <v>广东省江门市礼乐武东腊味开发区</v>
      </c>
      <c r="G89" s="10" t="str">
        <f>[1]生产!K88</f>
        <v>风味肠（江门香肠）</v>
      </c>
      <c r="H89" s="10" t="str">
        <f>[1]生产!L88</f>
        <v>5kg/箱</v>
      </c>
      <c r="I89" s="10" t="str">
        <f>[1]生产!N88</f>
        <v>2020-04-19</v>
      </c>
      <c r="J89" s="9" t="str">
        <f>[1]生产!H88</f>
        <v>腌腊肉制品</v>
      </c>
      <c r="K89" s="9" t="s">
        <v>17</v>
      </c>
      <c r="L89" s="9" t="s">
        <v>18</v>
      </c>
      <c r="M89" s="12" t="s">
        <v>19</v>
      </c>
    </row>
    <row r="90" ht="54" spans="1:13">
      <c r="A90" s="8" t="s">
        <v>105</v>
      </c>
      <c r="B90" s="9" t="s">
        <v>16</v>
      </c>
      <c r="C90" s="10" t="str">
        <f>[1]生产!T89</f>
        <v>江门市江海区国记腊味加工场</v>
      </c>
      <c r="D90" s="10" t="str">
        <f>[1]生产!U89</f>
        <v>广东省江门市江海区礼乐新民腊味开发区</v>
      </c>
      <c r="E90" s="10" t="str">
        <f>[1]生产!P89</f>
        <v>江门市江海区国记腊味加工场</v>
      </c>
      <c r="F90" s="10" t="str">
        <f>[1]生产!Q89</f>
        <v>广东省江门市江海区礼乐新民腊味开发区</v>
      </c>
      <c r="G90" s="10" t="str">
        <f>[1]生产!K89</f>
        <v>风味肠（腌腊肉制品）</v>
      </c>
      <c r="H90" s="10" t="str">
        <f>[1]生产!L89</f>
        <v>4.5kg/箱</v>
      </c>
      <c r="I90" s="10" t="str">
        <f>[1]生产!N89</f>
        <v>2020-04-21</v>
      </c>
      <c r="J90" s="9" t="str">
        <f>[1]生产!H89</f>
        <v>腌腊肉制品</v>
      </c>
      <c r="K90" s="9" t="s">
        <v>17</v>
      </c>
      <c r="L90" s="9" t="s">
        <v>18</v>
      </c>
      <c r="M90" s="12" t="s">
        <v>19</v>
      </c>
    </row>
    <row r="91" ht="67.5" spans="1:13">
      <c r="A91" s="8" t="s">
        <v>106</v>
      </c>
      <c r="B91" s="9" t="s">
        <v>16</v>
      </c>
      <c r="C91" s="10" t="str">
        <f>[1]生产!T90</f>
        <v>江门市江海区国记腊味加工场</v>
      </c>
      <c r="D91" s="10" t="str">
        <f>[1]生产!U90</f>
        <v>广东省江门市江海区礼乐新民腊味开发区</v>
      </c>
      <c r="E91" s="10" t="str">
        <f>[1]生产!P90</f>
        <v>江门市江海区国记腊味加工场</v>
      </c>
      <c r="F91" s="10" t="str">
        <f>[1]生产!Q90</f>
        <v>广东省江门市江海区礼乐新民腊味开发区</v>
      </c>
      <c r="G91" s="10" t="str">
        <f>[1]生产!K90</f>
        <v>风味肠（腌腊肉制品）（切肉腊肠）</v>
      </c>
      <c r="H91" s="10" t="str">
        <f>[1]生产!L90</f>
        <v>5kg/箱</v>
      </c>
      <c r="I91" s="10" t="str">
        <f>[1]生产!N90</f>
        <v>2020-04-21</v>
      </c>
      <c r="J91" s="9" t="str">
        <f>[1]生产!H90</f>
        <v>腌腊肉制品</v>
      </c>
      <c r="K91" s="9" t="s">
        <v>17</v>
      </c>
      <c r="L91" s="9" t="s">
        <v>18</v>
      </c>
      <c r="M91" s="12" t="s">
        <v>19</v>
      </c>
    </row>
    <row r="92" ht="67.5" spans="1:13">
      <c r="A92" s="8" t="s">
        <v>107</v>
      </c>
      <c r="B92" s="9" t="s">
        <v>16</v>
      </c>
      <c r="C92" s="10" t="str">
        <f>[1]生产!T91</f>
        <v>江门市蓬江区弘威粮食加工厂</v>
      </c>
      <c r="D92" s="10" t="str">
        <f>[1]生产!U91</f>
        <v>江门市蓬江区杜阮镇北三路侧双楼村乌娄山地段1号</v>
      </c>
      <c r="E92" s="10" t="str">
        <f>[1]生产!P91</f>
        <v>江门市蓬江区弘威粮食加工厂</v>
      </c>
      <c r="F92" s="10" t="str">
        <f>[1]生产!Q91</f>
        <v>广东省江门市蓬江区杜阮镇北三路侧双楼村乌娄山地段1号</v>
      </c>
      <c r="G92" s="10" t="str">
        <f>[1]生产!K91</f>
        <v>弘威牌红烧排骨味面（非油炸风干面）</v>
      </c>
      <c r="H92" s="10" t="str">
        <f>[1]生产!L91</f>
        <v>1.69kg/箱</v>
      </c>
      <c r="I92" s="10" t="str">
        <f>[1]生产!N91</f>
        <v>2020-05-05</v>
      </c>
      <c r="J92" s="9" t="str">
        <f>[1]生产!H91</f>
        <v>其他谷物粉类制成品</v>
      </c>
      <c r="K92" s="9" t="s">
        <v>17</v>
      </c>
      <c r="L92" s="9" t="s">
        <v>18</v>
      </c>
      <c r="M92" s="12" t="s">
        <v>19</v>
      </c>
    </row>
    <row r="93" ht="40.5" spans="1:13">
      <c r="A93" s="8" t="s">
        <v>108</v>
      </c>
      <c r="B93" s="9" t="s">
        <v>16</v>
      </c>
      <c r="C93" s="10" t="str">
        <f>[1]生产!T92</f>
        <v>开平味事达调味品有限公司</v>
      </c>
      <c r="D93" s="10" t="str">
        <f>[1]生产!U92</f>
        <v>开平市三埠区新昌立新南路8号</v>
      </c>
      <c r="E93" s="10" t="str">
        <f>[1]生产!P92</f>
        <v>开平市味事达调味品有限公司</v>
      </c>
      <c r="F93" s="10" t="str">
        <f>[1]生产!Q92</f>
        <v>开平市三埠区新昌立新南路8号</v>
      </c>
      <c r="G93" s="10" t="str">
        <f>[1]生产!K92</f>
        <v>味事达味极鲜特级酿造酱油</v>
      </c>
      <c r="H93" s="10" t="str">
        <f>[1]生产!L92</f>
        <v>1.6升/瓶</v>
      </c>
      <c r="I93" s="10" t="str">
        <f>[1]生产!N92</f>
        <v>2020-04-27</v>
      </c>
      <c r="J93" s="9" t="str">
        <f>[1]生产!H92</f>
        <v>酱油</v>
      </c>
      <c r="K93" s="9" t="s">
        <v>17</v>
      </c>
      <c r="L93" s="9" t="s">
        <v>18</v>
      </c>
      <c r="M93" s="12" t="s">
        <v>19</v>
      </c>
    </row>
    <row r="94" ht="40.5" spans="1:13">
      <c r="A94" s="8" t="s">
        <v>109</v>
      </c>
      <c r="B94" s="9" t="s">
        <v>16</v>
      </c>
      <c r="C94" s="10" t="str">
        <f>[1]生产!T93</f>
        <v>开平味事达调味品有限公司</v>
      </c>
      <c r="D94" s="10" t="str">
        <f>[1]生产!U93</f>
        <v>开平市三埠区新昌立新南路8号</v>
      </c>
      <c r="E94" s="10" t="str">
        <f>[1]生产!P93</f>
        <v>开平市味事达调味品有限公司</v>
      </c>
      <c r="F94" s="10" t="str">
        <f>[1]生产!Q93</f>
        <v>开平市三埠区新昌立新南路8号</v>
      </c>
      <c r="G94" s="10" t="str">
        <f>[1]生产!K93</f>
        <v>味事达味极鲜特级酿造酱油</v>
      </c>
      <c r="H94" s="10" t="str">
        <f>[1]生产!L93</f>
        <v>380毫升/瓶</v>
      </c>
      <c r="I94" s="10" t="str">
        <f>[1]生产!N93</f>
        <v>2020-04-30</v>
      </c>
      <c r="J94" s="9" t="str">
        <f>[1]生产!H93</f>
        <v>酱油</v>
      </c>
      <c r="K94" s="9" t="s">
        <v>17</v>
      </c>
      <c r="L94" s="9" t="s">
        <v>18</v>
      </c>
      <c r="M94" s="12" t="s">
        <v>19</v>
      </c>
    </row>
    <row r="95" ht="54" spans="1:13">
      <c r="A95" s="8" t="s">
        <v>110</v>
      </c>
      <c r="B95" s="9" t="s">
        <v>16</v>
      </c>
      <c r="C95" s="10" t="str">
        <f>[1]生产!T94</f>
        <v>鹤山市永家乐食品有限公司</v>
      </c>
      <c r="D95" s="10" t="str">
        <f>[1]生产!U94</f>
        <v>鹤山市鹤城镇南星村委永乐村</v>
      </c>
      <c r="E95" s="10" t="str">
        <f>[1]生产!P94</f>
        <v>鹤山市永家乐食品有限公司</v>
      </c>
      <c r="F95" s="10" t="str">
        <f>[1]生产!Q94</f>
        <v>广东省江门市鹤山市鹤城镇南星村委永乐村（地名船岭）</v>
      </c>
      <c r="G95" s="10" t="str">
        <f>[1]生产!K94</f>
        <v>压榨花生油（半精炼）（压榨）</v>
      </c>
      <c r="H95" s="10" t="str">
        <f>[1]生产!L94</f>
        <v>750mL/瓶</v>
      </c>
      <c r="I95" s="10" t="str">
        <f>[1]生产!N94</f>
        <v>2020-04-30</v>
      </c>
      <c r="J95" s="9" t="str">
        <f>[1]生产!H94</f>
        <v>花生油</v>
      </c>
      <c r="K95" s="9" t="s">
        <v>17</v>
      </c>
      <c r="L95" s="9" t="s">
        <v>18</v>
      </c>
      <c r="M95" s="12" t="s">
        <v>19</v>
      </c>
    </row>
    <row r="96" ht="54" spans="1:13">
      <c r="A96" s="8" t="s">
        <v>111</v>
      </c>
      <c r="B96" s="9" t="s">
        <v>16</v>
      </c>
      <c r="C96" s="10" t="str">
        <f>[1]生产!T95</f>
        <v>鹤山市永家乐食品有限公司</v>
      </c>
      <c r="D96" s="10" t="str">
        <f>[1]生产!U95</f>
        <v>鹤山市鹤城镇南星村委永乐村</v>
      </c>
      <c r="E96" s="10" t="str">
        <f>[1]生产!P95</f>
        <v>鹤山市永家乐食品有限公司</v>
      </c>
      <c r="F96" s="10" t="str">
        <f>[1]生产!Q95</f>
        <v>广东省江门市鹤山市鹤城镇南星村委永乐村（地名船岭）</v>
      </c>
      <c r="G96" s="10" t="str">
        <f>[1]生产!K95</f>
        <v>压榨花生油（半精炼） （压榨）</v>
      </c>
      <c r="H96" s="10" t="str">
        <f>[1]生产!L95</f>
        <v>1L/瓶</v>
      </c>
      <c r="I96" s="10" t="str">
        <f>[1]生产!N95</f>
        <v>2020-04-30</v>
      </c>
      <c r="J96" s="9" t="str">
        <f>[1]生产!H95</f>
        <v>花生油</v>
      </c>
      <c r="K96" s="9" t="s">
        <v>17</v>
      </c>
      <c r="L96" s="9" t="s">
        <v>18</v>
      </c>
      <c r="M96" s="12" t="s">
        <v>19</v>
      </c>
    </row>
    <row r="97" ht="40.5" spans="1:13">
      <c r="A97" s="8" t="s">
        <v>112</v>
      </c>
      <c r="B97" s="9" t="s">
        <v>16</v>
      </c>
      <c r="C97" s="10" t="str">
        <f>[1]生产!T96</f>
        <v>鹤山市桃源镇江肇花生油厂</v>
      </c>
      <c r="D97" s="10" t="str">
        <f>[1]生产!U96</f>
        <v>广东省江门市鹤山市桃源镇德胜一区5号E座首层</v>
      </c>
      <c r="E97" s="10" t="str">
        <f>[1]生产!P96</f>
        <v>鹤山市桃源镇江肇花生油厂</v>
      </c>
      <c r="F97" s="10" t="str">
        <f>[1]生产!Q96</f>
        <v>广东省江门市鹤山市桃源镇德胜一区5号E座首层</v>
      </c>
      <c r="G97" s="10" t="str">
        <f>[1]生产!K96</f>
        <v>压榨花生油（压榨）</v>
      </c>
      <c r="H97" s="10" t="str">
        <f>[1]生产!L96</f>
        <v>500毫升/瓶</v>
      </c>
      <c r="I97" s="10" t="str">
        <f>[1]生产!N96</f>
        <v>2020-03-07</v>
      </c>
      <c r="J97" s="9" t="str">
        <f>[1]生产!H96</f>
        <v>花生油</v>
      </c>
      <c r="K97" s="9" t="s">
        <v>17</v>
      </c>
      <c r="L97" s="9" t="s">
        <v>18</v>
      </c>
      <c r="M97" s="12" t="s">
        <v>19</v>
      </c>
    </row>
    <row r="98" ht="54" spans="1:13">
      <c r="A98" s="8" t="s">
        <v>113</v>
      </c>
      <c r="B98" s="9" t="s">
        <v>16</v>
      </c>
      <c r="C98" s="10" t="str">
        <f>[1]生产!T97</f>
        <v>鹤山市桃源镇恒发榨油加工厂</v>
      </c>
      <c r="D98" s="10" t="str">
        <f>[1]生产!U97</f>
        <v>鹤山市桃源镇钱塘路段</v>
      </c>
      <c r="E98" s="10" t="str">
        <f>[1]生产!P97</f>
        <v>鹤山市桃源镇恒发榨油加工厂</v>
      </c>
      <c r="F98" s="10" t="str">
        <f>[1]生产!Q97</f>
        <v>广东省江门市鹤山市桃源镇钱塘路段</v>
      </c>
      <c r="G98" s="10" t="str">
        <f>[1]生产!K97</f>
        <v>花生油（压榨）</v>
      </c>
      <c r="H98" s="10" t="str">
        <f>[1]生产!L97</f>
        <v>500mL/瓶</v>
      </c>
      <c r="I98" s="10" t="str">
        <f>[1]生产!N97</f>
        <v>2020-04-12</v>
      </c>
      <c r="J98" s="9" t="str">
        <f>[1]生产!H97</f>
        <v>花生油</v>
      </c>
      <c r="K98" s="9" t="s">
        <v>17</v>
      </c>
      <c r="L98" s="9" t="s">
        <v>18</v>
      </c>
      <c r="M98" s="12" t="s">
        <v>19</v>
      </c>
    </row>
    <row r="99" ht="54" spans="1:13">
      <c r="A99" s="8" t="s">
        <v>114</v>
      </c>
      <c r="B99" s="9" t="s">
        <v>16</v>
      </c>
      <c r="C99" s="10" t="str">
        <f>[1]生产!T98</f>
        <v>开平市风顺调味品食品有限公司</v>
      </c>
      <c r="D99" s="10" t="str">
        <f>[1]生产!U98</f>
        <v>广东开平市沙塘镇表海祥苑一街16号</v>
      </c>
      <c r="E99" s="10" t="str">
        <f>[1]生产!P98</f>
        <v>开平市风顺调味食品有限公司</v>
      </c>
      <c r="F99" s="10" t="str">
        <f>[1]生产!Q98</f>
        <v>开平市沙塘镇表海祥苑一街16号</v>
      </c>
      <c r="G99" s="10" t="str">
        <f>[1]生产!K98</f>
        <v>金庄味极生抽王（酿造酱油）</v>
      </c>
      <c r="H99" s="10" t="str">
        <f>[1]生产!L98</f>
        <v>610mL/瓶</v>
      </c>
      <c r="I99" s="10" t="str">
        <f>[1]生产!N98</f>
        <v>2020-04-09</v>
      </c>
      <c r="J99" s="9" t="str">
        <f>[1]生产!H98</f>
        <v>酱油</v>
      </c>
      <c r="K99" s="9" t="s">
        <v>17</v>
      </c>
      <c r="L99" s="9" t="s">
        <v>18</v>
      </c>
      <c r="M99" s="12" t="s">
        <v>19</v>
      </c>
    </row>
    <row r="100" ht="54" spans="1:13">
      <c r="A100" s="8" t="s">
        <v>115</v>
      </c>
      <c r="B100" s="9" t="s">
        <v>16</v>
      </c>
      <c r="C100" s="10" t="str">
        <f>[1]生产!T99</f>
        <v>开平市风顺调味品食品有限公司</v>
      </c>
      <c r="D100" s="10" t="str">
        <f>[1]生产!U99</f>
        <v>广东省开平市沙塘镇表海祥苑一街16号</v>
      </c>
      <c r="E100" s="10" t="str">
        <f>[1]生产!P99</f>
        <v>开平市风顺调味食品有限公司</v>
      </c>
      <c r="F100" s="10" t="str">
        <f>[1]生产!Q99</f>
        <v>开平市沙塘镇表海祥苑一街16号</v>
      </c>
      <c r="G100" s="10" t="str">
        <f>[1]生产!K99</f>
        <v>酱油一品鲜</v>
      </c>
      <c r="H100" s="10" t="str">
        <f>[1]生产!L99</f>
        <v>500mL/瓶</v>
      </c>
      <c r="I100" s="10" t="str">
        <f>[1]生产!N99</f>
        <v>2019-12-10</v>
      </c>
      <c r="J100" s="9" t="str">
        <f>[1]生产!H99</f>
        <v>酱油</v>
      </c>
      <c r="K100" s="9" t="s">
        <v>17</v>
      </c>
      <c r="L100" s="9" t="s">
        <v>18</v>
      </c>
      <c r="M100" s="12" t="s">
        <v>19</v>
      </c>
    </row>
    <row r="101" ht="54" spans="1:13">
      <c r="A101" s="8" t="s">
        <v>116</v>
      </c>
      <c r="B101" s="9" t="s">
        <v>16</v>
      </c>
      <c r="C101" s="10" t="str">
        <f>[1]生产!T100</f>
        <v>广东粤师傅调味食品有限公司</v>
      </c>
      <c r="D101" s="10" t="str">
        <f>[1]生产!U100</f>
        <v>开平市苍城镇潭碧工业园松山阁</v>
      </c>
      <c r="E101" s="10" t="str">
        <f>[1]生产!P100</f>
        <v>广东粤师傅调味食品有限公司</v>
      </c>
      <c r="F101" s="10" t="str">
        <f>[1]生产!Q100</f>
        <v>开平市苍城镇潭碧工业区松山阁</v>
      </c>
      <c r="G101" s="10" t="str">
        <f>[1]生产!K100</f>
        <v>胡椒粉</v>
      </c>
      <c r="H101" s="10" t="str">
        <f>[1]生产!L100</f>
        <v>400克/包</v>
      </c>
      <c r="I101" s="10" t="str">
        <f>[1]生产!N100</f>
        <v>2020-03-23</v>
      </c>
      <c r="J101" s="9" t="str">
        <f>[1]生产!H100</f>
        <v>其他香辛料调味品</v>
      </c>
      <c r="K101" s="9" t="s">
        <v>17</v>
      </c>
      <c r="L101" s="9" t="s">
        <v>18</v>
      </c>
      <c r="M101" s="12" t="s">
        <v>19</v>
      </c>
    </row>
    <row r="102" ht="54" spans="1:13">
      <c r="A102" s="8" t="s">
        <v>117</v>
      </c>
      <c r="B102" s="9" t="s">
        <v>16</v>
      </c>
      <c r="C102" s="10" t="str">
        <f>[1]生产!T101</f>
        <v>广东粤师傅调味食品有限公司</v>
      </c>
      <c r="D102" s="10" t="str">
        <f>[1]生产!U101</f>
        <v>开平市苍城镇潭碧工业园松山阁</v>
      </c>
      <c r="E102" s="10" t="str">
        <f>[1]生产!P101</f>
        <v>广东粤师傅调味食品有限公司</v>
      </c>
      <c r="F102" s="10" t="str">
        <f>[1]生产!Q101</f>
        <v>开平市苍城镇潭碧工业区松山阁</v>
      </c>
      <c r="G102" s="10" t="str">
        <f>[1]生产!K101</f>
        <v>一品鲜鸡精（鸡精调味料）</v>
      </c>
      <c r="H102" s="10" t="str">
        <f>[1]生产!L101</f>
        <v>1千克/包</v>
      </c>
      <c r="I102" s="10" t="str">
        <f>[1]生产!N101</f>
        <v>2020-04-21</v>
      </c>
      <c r="J102" s="9" t="str">
        <f>[1]生产!H101</f>
        <v>鸡粉、鸡精调味料</v>
      </c>
      <c r="K102" s="9" t="s">
        <v>17</v>
      </c>
      <c r="L102" s="9" t="s">
        <v>18</v>
      </c>
      <c r="M102" s="12" t="s">
        <v>19</v>
      </c>
    </row>
    <row r="103" ht="54" spans="1:13">
      <c r="A103" s="8" t="s">
        <v>118</v>
      </c>
      <c r="B103" s="9" t="s">
        <v>16</v>
      </c>
      <c r="C103" s="10" t="str">
        <f>[1]生产!T102</f>
        <v>广东粤师傅调味食品有限公司</v>
      </c>
      <c r="D103" s="10" t="str">
        <f>[1]生产!U102</f>
        <v>开平市苍城镇潭碧工业园松山阁</v>
      </c>
      <c r="E103" s="10" t="str">
        <f>[1]生产!P102</f>
        <v>广东粤师傅调味食品有限公司</v>
      </c>
      <c r="F103" s="10" t="str">
        <f>[1]生产!Q102</f>
        <v>开平市苍城镇潭碧工业区松山阁</v>
      </c>
      <c r="G103" s="10" t="str">
        <f>[1]生产!K102</f>
        <v>一品鲜鸡粉（鸡粉调味料）</v>
      </c>
      <c r="H103" s="10" t="str">
        <f>[1]生产!L102</f>
        <v>1千克/罐</v>
      </c>
      <c r="I103" s="10" t="str">
        <f>[1]生产!N102</f>
        <v>2020-04-22</v>
      </c>
      <c r="J103" s="9" t="str">
        <f>[1]生产!H102</f>
        <v>鸡粉、鸡精调味料</v>
      </c>
      <c r="K103" s="9" t="s">
        <v>17</v>
      </c>
      <c r="L103" s="9" t="s">
        <v>18</v>
      </c>
      <c r="M103" s="12" t="s">
        <v>19</v>
      </c>
    </row>
    <row r="104" ht="67.5" spans="1:13">
      <c r="A104" s="8" t="s">
        <v>119</v>
      </c>
      <c r="B104" s="9" t="s">
        <v>16</v>
      </c>
      <c r="C104" s="10" t="str">
        <f>[1]生产!T103</f>
        <v>李锦记（新会）食品有限公司（分装）</v>
      </c>
      <c r="D104" s="10" t="str">
        <f>[1]生产!U103</f>
        <v>广东省江门市新会区七堡工贸城北区一号至二号</v>
      </c>
      <c r="E104" s="10" t="str">
        <f>[1]生产!P103</f>
        <v>李锦记（新会）食品有限公司</v>
      </c>
      <c r="F104" s="10" t="str">
        <f>[1]生产!Q103</f>
        <v>广东省江门市新会区七堡工贸城北区一号至二号</v>
      </c>
      <c r="G104" s="10" t="str">
        <f>[1]生产!K103</f>
        <v>纯香芝麻油（芝麻香油）（压榨）</v>
      </c>
      <c r="H104" s="10" t="str">
        <f>[1]生产!L103</f>
        <v>410毫升/瓶</v>
      </c>
      <c r="I104" s="10" t="str">
        <f>[1]生产!N103</f>
        <v>2020-04-10</v>
      </c>
      <c r="J104" s="9" t="str">
        <f>[1]生产!H103</f>
        <v>芝麻油</v>
      </c>
      <c r="K104" s="9" t="s">
        <v>17</v>
      </c>
      <c r="L104" s="9" t="s">
        <v>18</v>
      </c>
      <c r="M104" s="12" t="s">
        <v>19</v>
      </c>
    </row>
    <row r="105" ht="54" spans="1:13">
      <c r="A105" s="8" t="s">
        <v>120</v>
      </c>
      <c r="B105" s="9" t="s">
        <v>16</v>
      </c>
      <c r="C105" s="10" t="str">
        <f>[1]生产!T104</f>
        <v>李锦记（新会）食品有限公司</v>
      </c>
      <c r="D105" s="10" t="str">
        <f>[1]生产!U104</f>
        <v>广东省江门市新会区七堡工贸城北区一号至二号</v>
      </c>
      <c r="E105" s="10" t="str">
        <f>[1]生产!P104</f>
        <v>李锦记（新会）食品有限公司</v>
      </c>
      <c r="F105" s="10" t="str">
        <f>[1]生产!Q104</f>
        <v>广东省江门市新会区七堡工贸城北区一号至二号</v>
      </c>
      <c r="G105" s="10" t="str">
        <f>[1]生产!K104</f>
        <v>美味黄豆酱</v>
      </c>
      <c r="H105" s="10" t="str">
        <f>[1]生产!L104</f>
        <v>240克/瓶</v>
      </c>
      <c r="I105" s="10" t="str">
        <f>[1]生产!N104</f>
        <v>2020-04-18</v>
      </c>
      <c r="J105" s="9" t="str">
        <f>[1]生产!H104</f>
        <v>黄豆酱、甜面酱等</v>
      </c>
      <c r="K105" s="9" t="s">
        <v>17</v>
      </c>
      <c r="L105" s="9" t="s">
        <v>18</v>
      </c>
      <c r="M105" s="12" t="s">
        <v>19</v>
      </c>
    </row>
    <row r="106" ht="54" spans="1:13">
      <c r="A106" s="8" t="s">
        <v>121</v>
      </c>
      <c r="B106" s="9" t="s">
        <v>16</v>
      </c>
      <c r="C106" s="10" t="str">
        <f>[1]生产!T105</f>
        <v>李锦记（新会）食品有限公司</v>
      </c>
      <c r="D106" s="10" t="str">
        <f>[1]生产!U105</f>
        <v>广东省江门市新会区七堡工贸城北区一号至二号</v>
      </c>
      <c r="E106" s="10" t="str">
        <f>[1]生产!P105</f>
        <v>李锦记（新会）食品有限公司</v>
      </c>
      <c r="F106" s="10" t="str">
        <f>[1]生产!Q105</f>
        <v>广东省江门市新会区七堡工贸城北区一号至二号</v>
      </c>
      <c r="G106" s="10" t="str">
        <f>[1]生产!K105</f>
        <v>辣黄豆酱</v>
      </c>
      <c r="H106" s="10" t="str">
        <f>[1]生产!L105</f>
        <v>240克/瓶</v>
      </c>
      <c r="I106" s="10" t="str">
        <f>[1]生产!N105</f>
        <v>2020-04-30</v>
      </c>
      <c r="J106" s="9" t="str">
        <f>[1]生产!H105</f>
        <v>黄豆酱、甜面酱等</v>
      </c>
      <c r="K106" s="9" t="s">
        <v>17</v>
      </c>
      <c r="L106" s="9" t="s">
        <v>18</v>
      </c>
      <c r="M106" s="12" t="s">
        <v>19</v>
      </c>
    </row>
    <row r="107" ht="54" spans="1:13">
      <c r="A107" s="8" t="s">
        <v>122</v>
      </c>
      <c r="B107" s="9" t="s">
        <v>16</v>
      </c>
      <c r="C107" s="10" t="str">
        <f>[1]生产!T106</f>
        <v>台山市粮食购销总公司四九榨油厂</v>
      </c>
      <c r="D107" s="10" t="str">
        <f>[1]生产!U106</f>
        <v>台山市四九镇长龙工业区二路8号</v>
      </c>
      <c r="E107" s="10" t="str">
        <f>[1]生产!P106</f>
        <v>台山市粮食购销总公司四九榨油厂</v>
      </c>
      <c r="F107" s="10" t="str">
        <f>[1]生产!Q106</f>
        <v>台山市四九镇长龙工业区二路8号</v>
      </c>
      <c r="G107" s="10" t="str">
        <f>[1]生产!K106</f>
        <v>纯正花生油（台山传统压榨）</v>
      </c>
      <c r="H107" s="10" t="str">
        <f>[1]生产!L106</f>
        <v>500毫升/瓶</v>
      </c>
      <c r="I107" s="10" t="str">
        <f>[1]生产!N106</f>
        <v>2020-03-01</v>
      </c>
      <c r="J107" s="9" t="str">
        <f>[1]生产!H106</f>
        <v>花生油</v>
      </c>
      <c r="K107" s="9" t="s">
        <v>17</v>
      </c>
      <c r="L107" s="9" t="s">
        <v>18</v>
      </c>
      <c r="M107" s="12" t="s">
        <v>19</v>
      </c>
    </row>
    <row r="108" ht="40.5" spans="1:13">
      <c r="A108" s="8" t="s">
        <v>123</v>
      </c>
      <c r="B108" s="9" t="s">
        <v>16</v>
      </c>
      <c r="C108" s="10" t="str">
        <f>[1]生产!T107</f>
        <v>江门市蓬江区正一食品厂</v>
      </c>
      <c r="D108" s="10" t="str">
        <f>[1]生产!U107</f>
        <v>广东省江门市蓬江区棠下镇石头双良村</v>
      </c>
      <c r="E108" s="10" t="str">
        <f>[1]生产!P107</f>
        <v>江门市蓬江区正一食品厂</v>
      </c>
      <c r="F108" s="10" t="str">
        <f>[1]生产!Q107</f>
        <v>广东省江门市蓬江区棠下镇石头双良村</v>
      </c>
      <c r="G108" s="10" t="str">
        <f>[1]生产!K107</f>
        <v>南乳花生酥糖</v>
      </c>
      <c r="H108" s="10" t="str">
        <f>[1]生产!L107</f>
        <v>120g/包</v>
      </c>
      <c r="I108" s="10" t="str">
        <f>[1]生产!N107</f>
        <v>2020-04-15</v>
      </c>
      <c r="J108" s="9" t="str">
        <f>[1]生产!H107</f>
        <v>糖果</v>
      </c>
      <c r="K108" s="9" t="s">
        <v>17</v>
      </c>
      <c r="L108" s="9" t="s">
        <v>18</v>
      </c>
      <c r="M108" s="12" t="s">
        <v>19</v>
      </c>
    </row>
    <row r="109" ht="40.5" spans="1:13">
      <c r="A109" s="8" t="s">
        <v>124</v>
      </c>
      <c r="B109" s="9" t="s">
        <v>16</v>
      </c>
      <c r="C109" s="10" t="str">
        <f>[1]生产!T108</f>
        <v>江门市蓬江区正一食品厂</v>
      </c>
      <c r="D109" s="10" t="str">
        <f>[1]生产!U108</f>
        <v>广东省江门市蓬江区棠下镇石头双良村</v>
      </c>
      <c r="E109" s="10" t="str">
        <f>[1]生产!P108</f>
        <v>江门市蓬江区正一食品厂</v>
      </c>
      <c r="F109" s="10" t="str">
        <f>[1]生产!Q108</f>
        <v>广东省江门市蓬江区棠下镇石头双良村</v>
      </c>
      <c r="G109" s="10" t="str">
        <f>[1]生产!K108</f>
        <v>南瓜花生酥糖</v>
      </c>
      <c r="H109" s="10" t="str">
        <f>[1]生产!L108</f>
        <v>120g/包</v>
      </c>
      <c r="I109" s="10" t="str">
        <f>[1]生产!N108</f>
        <v>2020-04-15</v>
      </c>
      <c r="J109" s="9" t="str">
        <f>[1]生产!H108</f>
        <v>糖果</v>
      </c>
      <c r="K109" s="9" t="s">
        <v>17</v>
      </c>
      <c r="L109" s="9" t="s">
        <v>18</v>
      </c>
      <c r="M109" s="12" t="s">
        <v>19</v>
      </c>
    </row>
    <row r="110" ht="40.5" spans="1:13">
      <c r="A110" s="8" t="s">
        <v>125</v>
      </c>
      <c r="B110" s="9" t="s">
        <v>16</v>
      </c>
      <c r="C110" s="10" t="str">
        <f>[1]生产!T109</f>
        <v>江门市蓬江区正一食品厂</v>
      </c>
      <c r="D110" s="10" t="str">
        <f>[1]生产!U109</f>
        <v>广东省江门市蓬江区棠下镇石头双良村</v>
      </c>
      <c r="E110" s="10" t="str">
        <f>[1]生产!P109</f>
        <v>江门市蓬江区正一食品厂</v>
      </c>
      <c r="F110" s="10" t="str">
        <f>[1]生产!Q109</f>
        <v>广东省江门市蓬江区棠下镇石头双良村</v>
      </c>
      <c r="G110" s="10" t="str">
        <f>[1]生产!K109</f>
        <v>榴莲味糖果</v>
      </c>
      <c r="H110" s="10" t="str">
        <f>[1]生产!L109</f>
        <v>1kg/包</v>
      </c>
      <c r="I110" s="10" t="str">
        <f>[1]生产!N109</f>
        <v>2020-04-20</v>
      </c>
      <c r="J110" s="9" t="str">
        <f>[1]生产!H109</f>
        <v>糖果</v>
      </c>
      <c r="K110" s="9" t="s">
        <v>17</v>
      </c>
      <c r="L110" s="9" t="s">
        <v>18</v>
      </c>
      <c r="M110" s="12" t="s">
        <v>19</v>
      </c>
    </row>
    <row r="111" ht="40.5" spans="1:13">
      <c r="A111" s="8" t="s">
        <v>126</v>
      </c>
      <c r="B111" s="9" t="s">
        <v>16</v>
      </c>
      <c r="C111" s="10" t="str">
        <f>[1]生产!T110</f>
        <v>江门欧斯麦食品有限公司</v>
      </c>
      <c r="D111" s="10" t="str">
        <f>[1]生产!U110</f>
        <v>江门市江海区滘兴南路1号之二</v>
      </c>
      <c r="E111" s="10" t="str">
        <f>[1]生产!P110</f>
        <v>江门欧斯麦食品有限公司</v>
      </c>
      <c r="F111" s="10" t="str">
        <f>[1]生产!Q110</f>
        <v>广东省江门市江海区滘兴南路1号之二</v>
      </c>
      <c r="G111" s="10" t="str">
        <f>[1]生产!K110</f>
        <v>草莓棒(夹心饼干)</v>
      </c>
      <c r="H111" s="10" t="str">
        <f>[1]生产!L110</f>
        <v>200g/罐</v>
      </c>
      <c r="I111" s="10" t="str">
        <f>[1]生产!N110</f>
        <v>2020-04-20</v>
      </c>
      <c r="J111" s="9" t="str">
        <f>[1]生产!H110</f>
        <v>饼干</v>
      </c>
      <c r="K111" s="9" t="s">
        <v>17</v>
      </c>
      <c r="L111" s="9" t="s">
        <v>18</v>
      </c>
      <c r="M111" s="12" t="s">
        <v>19</v>
      </c>
    </row>
    <row r="112" ht="40.5" spans="1:13">
      <c r="A112" s="8" t="s">
        <v>127</v>
      </c>
      <c r="B112" s="9" t="s">
        <v>16</v>
      </c>
      <c r="C112" s="10" t="str">
        <f>[1]生产!T111</f>
        <v>江门欧斯麦食品有限公司</v>
      </c>
      <c r="D112" s="10" t="str">
        <f>[1]生产!U111</f>
        <v>江门市江海区滘兴南路1号之二</v>
      </c>
      <c r="E112" s="10" t="str">
        <f>[1]生产!P111</f>
        <v>江门欧斯麦食品有限公司</v>
      </c>
      <c r="F112" s="10" t="str">
        <f>[1]生产!Q111</f>
        <v>广东省江门市江海区滘兴南路1号之二</v>
      </c>
      <c r="G112" s="10" t="str">
        <f>[1]生产!K111</f>
        <v>芝士棒(夹心饼干)</v>
      </c>
      <c r="H112" s="10" t="str">
        <f>[1]生产!L111</f>
        <v>200g/罐</v>
      </c>
      <c r="I112" s="10" t="str">
        <f>[1]生产!N111</f>
        <v>2020-04-22</v>
      </c>
      <c r="J112" s="9" t="str">
        <f>[1]生产!H111</f>
        <v>饼干</v>
      </c>
      <c r="K112" s="9" t="s">
        <v>17</v>
      </c>
      <c r="L112" s="9" t="s">
        <v>18</v>
      </c>
      <c r="M112" s="12" t="s">
        <v>19</v>
      </c>
    </row>
    <row r="113" ht="40.5" spans="1:13">
      <c r="A113" s="8" t="s">
        <v>128</v>
      </c>
      <c r="B113" s="9" t="s">
        <v>16</v>
      </c>
      <c r="C113" s="10" t="str">
        <f>[1]生产!T112</f>
        <v>江门欧斯麦食品有限公司</v>
      </c>
      <c r="D113" s="10" t="str">
        <f>[1]生产!U112</f>
        <v>江门市江海区滘兴南路1号之二</v>
      </c>
      <c r="E113" s="10" t="str">
        <f>[1]生产!P112</f>
        <v>江门欧斯麦食品有限公司</v>
      </c>
      <c r="F113" s="10" t="str">
        <f>[1]生产!Q112</f>
        <v>广东省江门市江海区滘兴南路1号之二</v>
      </c>
      <c r="G113" s="10" t="str">
        <f>[1]生产!K112</f>
        <v>青蛙与公主牛奶棒</v>
      </c>
      <c r="H113" s="10" t="str">
        <f>[1]生产!L112</f>
        <v>160g/罐</v>
      </c>
      <c r="I113" s="10" t="str">
        <f>[1]生产!N112</f>
        <v>2020-04-20</v>
      </c>
      <c r="J113" s="9" t="str">
        <f>[1]生产!H112</f>
        <v>饼干</v>
      </c>
      <c r="K113" s="9" t="s">
        <v>17</v>
      </c>
      <c r="L113" s="9" t="s">
        <v>18</v>
      </c>
      <c r="M113" s="12" t="s">
        <v>19</v>
      </c>
    </row>
    <row r="114" ht="94.5" spans="1:13">
      <c r="A114" s="8" t="s">
        <v>129</v>
      </c>
      <c r="B114" s="9" t="s">
        <v>16</v>
      </c>
      <c r="C114" s="10" t="str">
        <f>[1]生产!T113</f>
        <v>江门梦工厂食品有限公司（台资）</v>
      </c>
      <c r="D114" s="10" t="str">
        <f>[1]生产!U113</f>
        <v>江门市江海区南山路296号</v>
      </c>
      <c r="E114" s="10" t="str">
        <f>[1]生产!P113</f>
        <v>江门梦工厂食品有限公司</v>
      </c>
      <c r="F114" s="10" t="str">
        <f>[1]生产!Q113</f>
        <v>广东省江门市江海区南山路296号；广东省江门市江海区南山路318号厂房3、4楼</v>
      </c>
      <c r="G114" s="10" t="str">
        <f>[1]生产!K113</f>
        <v>朵瑪哆巧克力（代可可脂）（牛奶白）</v>
      </c>
      <c r="H114" s="10" t="str">
        <f>[1]生产!L113</f>
        <v>1kg/包</v>
      </c>
      <c r="I114" s="10" t="str">
        <f>[1]生产!N113</f>
        <v>2020-03-07</v>
      </c>
      <c r="J114" s="9" t="str">
        <f>[1]生产!H113</f>
        <v>巧克力、巧克力制品、代可可脂巧克力及代可可脂巧克力制品</v>
      </c>
      <c r="K114" s="9" t="s">
        <v>17</v>
      </c>
      <c r="L114" s="9" t="s">
        <v>18</v>
      </c>
      <c r="M114" s="12" t="s">
        <v>19</v>
      </c>
    </row>
    <row r="115" ht="67.5" spans="1:13">
      <c r="A115" s="8" t="s">
        <v>130</v>
      </c>
      <c r="B115" s="9" t="s">
        <v>16</v>
      </c>
      <c r="C115" s="10" t="str">
        <f>[1]生产!T114</f>
        <v>广东滨崎食品有限公司</v>
      </c>
      <c r="D115" s="10" t="str">
        <f>[1]生产!U114</f>
        <v>广东省江门市蓬江区棠下镇堡棠路51号</v>
      </c>
      <c r="E115" s="10" t="str">
        <f>[1]生产!P114</f>
        <v>广东滨崎食品有限公司</v>
      </c>
      <c r="F115" s="10" t="str">
        <f>[1]生产!Q114</f>
        <v>广东省江门市蓬江区棠下镇堡棠路51号</v>
      </c>
      <c r="G115" s="10" t="str">
        <f>[1]生产!K114</f>
        <v>心宠奶油味灌心饼干（油脂型注心饼干）</v>
      </c>
      <c r="H115" s="10" t="str">
        <f>[1]生产!L114</f>
        <v>45g/盒</v>
      </c>
      <c r="I115" s="10" t="str">
        <f>[1]生产!N114</f>
        <v>2020-04-06</v>
      </c>
      <c r="J115" s="9" t="str">
        <f>[1]生产!H114</f>
        <v>饼干</v>
      </c>
      <c r="K115" s="9" t="s">
        <v>17</v>
      </c>
      <c r="L115" s="9" t="s">
        <v>18</v>
      </c>
      <c r="M115" s="12" t="s">
        <v>19</v>
      </c>
    </row>
    <row r="116" ht="67.5" spans="1:13">
      <c r="A116" s="8" t="s">
        <v>131</v>
      </c>
      <c r="B116" s="9" t="s">
        <v>16</v>
      </c>
      <c r="C116" s="10" t="str">
        <f>[1]生产!T115</f>
        <v>广东滨崎食品有限公司</v>
      </c>
      <c r="D116" s="10" t="str">
        <f>[1]生产!U115</f>
        <v>广东省江门市蓬江区棠下镇堡棠路51号</v>
      </c>
      <c r="E116" s="10" t="str">
        <f>[1]生产!P115</f>
        <v>广东滨崎食品有限公司</v>
      </c>
      <c r="F116" s="10" t="str">
        <f>[1]生产!Q115</f>
        <v>广东省江门市蓬江区棠下镇堡棠路51号</v>
      </c>
      <c r="G116" s="10" t="str">
        <f>[1]生产!K115</f>
        <v>心宠巧克力味灌心饼干（油脂型注心饼干）</v>
      </c>
      <c r="H116" s="10" t="str">
        <f>[1]生产!L115</f>
        <v>45g/盒</v>
      </c>
      <c r="I116" s="10" t="str">
        <f>[1]生产!N115</f>
        <v>2020-03-26</v>
      </c>
      <c r="J116" s="9" t="str">
        <f>[1]生产!H115</f>
        <v>饼干</v>
      </c>
      <c r="K116" s="9" t="s">
        <v>17</v>
      </c>
      <c r="L116" s="9" t="s">
        <v>18</v>
      </c>
      <c r="M116" s="12" t="s">
        <v>19</v>
      </c>
    </row>
    <row r="117" ht="81" spans="1:13">
      <c r="A117" s="8" t="s">
        <v>132</v>
      </c>
      <c r="B117" s="9" t="s">
        <v>16</v>
      </c>
      <c r="C117" s="10" t="str">
        <f>[1]生产!T116</f>
        <v>广东滨崎食品有限公司</v>
      </c>
      <c r="D117" s="10" t="str">
        <f>[1]生产!U116</f>
        <v>广东省江门市蓬江区棠下镇堡棠路51号</v>
      </c>
      <c r="E117" s="10" t="str">
        <f>[1]生产!P116</f>
        <v>广东滨崎食品有限公司</v>
      </c>
      <c r="F117" s="10" t="str">
        <f>[1]生产!Q116</f>
        <v>广东省江门市蓬江区棠下镇堡棠路51号</v>
      </c>
      <c r="G117" s="10" t="str">
        <f>[1]生产!K116</f>
        <v>心宠字母饼干（仿字母形饼干）普通型韧性饼干</v>
      </c>
      <c r="H117" s="10" t="str">
        <f>[1]生产!L116</f>
        <v>130g/瓶</v>
      </c>
      <c r="I117" s="10" t="str">
        <f>[1]生产!N116</f>
        <v>2020-04-06</v>
      </c>
      <c r="J117" s="9" t="str">
        <f>[1]生产!H116</f>
        <v>饼干</v>
      </c>
      <c r="K117" s="9" t="s">
        <v>17</v>
      </c>
      <c r="L117" s="9" t="s">
        <v>18</v>
      </c>
      <c r="M117" s="12" t="s">
        <v>19</v>
      </c>
    </row>
    <row r="118" ht="54" spans="1:13">
      <c r="A118" s="8" t="s">
        <v>133</v>
      </c>
      <c r="B118" s="9" t="s">
        <v>16</v>
      </c>
      <c r="C118" s="10" t="str">
        <f>[1]生产!T117</f>
        <v>东望洋（江门）食品有限公司</v>
      </c>
      <c r="D118" s="10" t="str">
        <f>[1]生产!U117</f>
        <v>广东省江门市先进制造业江沙示范园区金桐路45号</v>
      </c>
      <c r="E118" s="10" t="str">
        <f>[1]生产!P117</f>
        <v>东望洋（江门）食品有限公司</v>
      </c>
      <c r="F118" s="10" t="str">
        <f>[1]生产!Q117</f>
        <v>广东省江门市先进制造业江沙示范园区金桐路45号</v>
      </c>
      <c r="G118" s="10" t="str">
        <f>[1]生产!K117</f>
        <v>葡国椰香曲奇</v>
      </c>
      <c r="H118" s="10" t="str">
        <f>[1]生产!L117</f>
        <v>180g/盒</v>
      </c>
      <c r="I118" s="10" t="str">
        <f>[1]生产!N117</f>
        <v>2020-03-10</v>
      </c>
      <c r="J118" s="9" t="str">
        <f>[1]生产!H117</f>
        <v>饼干</v>
      </c>
      <c r="K118" s="9" t="s">
        <v>17</v>
      </c>
      <c r="L118" s="9" t="s">
        <v>18</v>
      </c>
      <c r="M118" s="12" t="s">
        <v>19</v>
      </c>
    </row>
    <row r="119" ht="54" spans="1:13">
      <c r="A119" s="8" t="s">
        <v>134</v>
      </c>
      <c r="B119" s="9" t="s">
        <v>16</v>
      </c>
      <c r="C119" s="10" t="str">
        <f>[1]生产!T118</f>
        <v>江门市金鸿楼食品有限公司</v>
      </c>
      <c r="D119" s="10" t="str">
        <f>[1]生产!U118</f>
        <v>江门市蓬江区天河中路206号</v>
      </c>
      <c r="E119" s="10" t="str">
        <f>[1]生产!P118</f>
        <v>江门市金鸿楼食品有限公司</v>
      </c>
      <c r="F119" s="10" t="str">
        <f>[1]生产!Q118</f>
        <v>广东省江门市蓬江区天河中路206号(原龙华塑料厂)</v>
      </c>
      <c r="G119" s="10" t="str">
        <f>[1]生产!K118</f>
        <v>冰糖奶油酥饼</v>
      </c>
      <c r="H119" s="10" t="str">
        <f>[1]生产!L118</f>
        <v>100g/包</v>
      </c>
      <c r="I119" s="10" t="str">
        <f>[1]生产!N118</f>
        <v>2020-04-23</v>
      </c>
      <c r="J119" s="9" t="str">
        <f>[1]生产!H118</f>
        <v>糕点</v>
      </c>
      <c r="K119" s="9" t="s">
        <v>17</v>
      </c>
      <c r="L119" s="9" t="s">
        <v>18</v>
      </c>
      <c r="M119" s="12" t="s">
        <v>19</v>
      </c>
    </row>
    <row r="120" ht="54" spans="1:13">
      <c r="A120" s="8" t="s">
        <v>135</v>
      </c>
      <c r="B120" s="9" t="s">
        <v>16</v>
      </c>
      <c r="C120" s="10" t="str">
        <f>[1]生产!T119</f>
        <v>江门市金鸿楼食品有限公司</v>
      </c>
      <c r="D120" s="10" t="str">
        <f>[1]生产!U119</f>
        <v>江门市蓬江区天河中路206号</v>
      </c>
      <c r="E120" s="10" t="str">
        <f>[1]生产!P119</f>
        <v>江门市金鸿楼食品有限公司</v>
      </c>
      <c r="F120" s="10" t="str">
        <f>[1]生产!Q119</f>
        <v>广东省江门市蓬江区天河中路206号(原龙华塑料厂)</v>
      </c>
      <c r="G120" s="10" t="str">
        <f>[1]生产!K119</f>
        <v>核桃酥</v>
      </c>
      <c r="H120" s="10" t="str">
        <f>[1]生产!L119</f>
        <v>100g/包</v>
      </c>
      <c r="I120" s="10" t="str">
        <f>[1]生产!N119</f>
        <v>2020-04-22</v>
      </c>
      <c r="J120" s="9" t="str">
        <f>[1]生产!H119</f>
        <v>糕点</v>
      </c>
      <c r="K120" s="9" t="s">
        <v>17</v>
      </c>
      <c r="L120" s="9" t="s">
        <v>18</v>
      </c>
      <c r="M120" s="12" t="s">
        <v>19</v>
      </c>
    </row>
    <row r="121" ht="67.5" spans="1:13">
      <c r="A121" s="8" t="s">
        <v>136</v>
      </c>
      <c r="B121" s="9" t="s">
        <v>16</v>
      </c>
      <c r="C121" s="10" t="str">
        <f>[1]生产!T120</f>
        <v>江门市蓬江区荷塘金银花食品有限公司</v>
      </c>
      <c r="D121" s="10" t="str">
        <f>[1]生产!U120</f>
        <v>广东省江门市蓬江区荷塘镇唐溪工业区</v>
      </c>
      <c r="E121" s="10" t="str">
        <f>[1]生产!P120</f>
        <v>江门市蓬江区荷塘金银花食品有限公司</v>
      </c>
      <c r="F121" s="10" t="str">
        <f>[1]生产!Q120</f>
        <v>广东省江门市蓬江区荷塘镇唐溪工业区</v>
      </c>
      <c r="G121" s="10" t="str">
        <f>[1]生产!K120</f>
        <v>油浸豆豉鲮鱼罐头</v>
      </c>
      <c r="H121" s="10" t="str">
        <f>[1]生产!L120</f>
        <v>227g/罐</v>
      </c>
      <c r="I121" s="10" t="str">
        <f>[1]生产!N120</f>
        <v>2020-04-23</v>
      </c>
      <c r="J121" s="9" t="str">
        <f>[1]生产!H120</f>
        <v>水产动物类罐头</v>
      </c>
      <c r="K121" s="9" t="s">
        <v>17</v>
      </c>
      <c r="L121" s="9" t="s">
        <v>18</v>
      </c>
      <c r="M121" s="12" t="s">
        <v>19</v>
      </c>
    </row>
    <row r="122" ht="67.5" spans="1:13">
      <c r="A122" s="8" t="s">
        <v>137</v>
      </c>
      <c r="B122" s="9" t="s">
        <v>16</v>
      </c>
      <c r="C122" s="10" t="str">
        <f>[1]生产!T121</f>
        <v>江门市蓬江区荷塘金银花食品有限公司</v>
      </c>
      <c r="D122" s="10" t="str">
        <f>[1]生产!U121</f>
        <v>广东省江门市蓬江区荷塘镇唐溪工业区</v>
      </c>
      <c r="E122" s="10" t="str">
        <f>[1]生产!P121</f>
        <v>江门市蓬江区荷塘金银花食品有限公司</v>
      </c>
      <c r="F122" s="10" t="str">
        <f>[1]生产!Q121</f>
        <v>广东省江门市蓬江区荷塘镇唐溪工业区</v>
      </c>
      <c r="G122" s="10" t="str">
        <f>[1]生产!K121</f>
        <v>油浸豆豉鲮鱼罐头</v>
      </c>
      <c r="H122" s="10" t="str">
        <f>[1]生产!L121</f>
        <v>207g/罐</v>
      </c>
      <c r="I122" s="10" t="str">
        <f>[1]生产!N121</f>
        <v>2020-04-23</v>
      </c>
      <c r="J122" s="9" t="str">
        <f>[1]生产!H121</f>
        <v>水产动物类罐头</v>
      </c>
      <c r="K122" s="9" t="s">
        <v>17</v>
      </c>
      <c r="L122" s="9" t="s">
        <v>18</v>
      </c>
      <c r="M122" s="12" t="s">
        <v>19</v>
      </c>
    </row>
    <row r="123" ht="67.5" spans="1:13">
      <c r="A123" s="8" t="s">
        <v>138</v>
      </c>
      <c r="B123" s="9" t="s">
        <v>16</v>
      </c>
      <c r="C123" s="10" t="str">
        <f>[1]生产!T122</f>
        <v>江门市蓬江区荷塘金银花食品有限公司</v>
      </c>
      <c r="D123" s="10" t="str">
        <f>[1]生产!U122</f>
        <v>广东省江门市蓬江区荷塘镇唐溪工业区</v>
      </c>
      <c r="E123" s="10" t="str">
        <f>[1]生产!P122</f>
        <v>江门市蓬江区荷塘金银花食品有限公司</v>
      </c>
      <c r="F123" s="10" t="str">
        <f>[1]生产!Q122</f>
        <v>广东省江门市蓬江区荷塘镇唐溪工业区</v>
      </c>
      <c r="G123" s="10" t="str">
        <f>[1]生产!K122</f>
        <v>油浸豆豉鲮鱼罐头</v>
      </c>
      <c r="H123" s="10" t="str">
        <f>[1]生产!L122</f>
        <v>148g/罐</v>
      </c>
      <c r="I123" s="10" t="str">
        <f>[1]生产!N122</f>
        <v>2020-03-14</v>
      </c>
      <c r="J123" s="9" t="str">
        <f>[1]生产!H122</f>
        <v>水产动物类罐头</v>
      </c>
      <c r="K123" s="9" t="s">
        <v>17</v>
      </c>
      <c r="L123" s="9" t="s">
        <v>18</v>
      </c>
      <c r="M123" s="12" t="s">
        <v>19</v>
      </c>
    </row>
    <row r="124" ht="40.5" spans="1:13">
      <c r="A124" s="8" t="s">
        <v>139</v>
      </c>
      <c r="B124" s="9" t="s">
        <v>16</v>
      </c>
      <c r="C124" s="10" t="str">
        <f>[1]生产!T123</f>
        <v>江门市江海区港海食品厂</v>
      </c>
      <c r="D124" s="10" t="str">
        <f>[1]生产!U123</f>
        <v>广东省江门市江海区外海创业路37号1、2幢</v>
      </c>
      <c r="E124" s="10" t="str">
        <f>[1]生产!P123</f>
        <v>江门市江海区港海食品厂</v>
      </c>
      <c r="F124" s="10" t="str">
        <f>[1]生产!Q123</f>
        <v>广东省江门市江海区创业路37号1幢、2幢</v>
      </c>
      <c r="G124" s="10" t="str">
        <f>[1]生产!K123</f>
        <v>白灵菇皇罐头</v>
      </c>
      <c r="H124" s="10" t="str">
        <f>[1]生产!L123</f>
        <v>815g/罐</v>
      </c>
      <c r="I124" s="10" t="str">
        <f>[1]生产!N123</f>
        <v>2020-03-10</v>
      </c>
      <c r="J124" s="9" t="str">
        <f>[1]生产!H123</f>
        <v>食用菌罐头</v>
      </c>
      <c r="K124" s="9" t="s">
        <v>17</v>
      </c>
      <c r="L124" s="9" t="s">
        <v>18</v>
      </c>
      <c r="M124" s="12" t="s">
        <v>19</v>
      </c>
    </row>
    <row r="125" ht="40.5" spans="1:13">
      <c r="A125" s="8" t="s">
        <v>140</v>
      </c>
      <c r="B125" s="9" t="s">
        <v>16</v>
      </c>
      <c r="C125" s="10" t="str">
        <f>[1]生产!T124</f>
        <v>江门市江海区港海食品厂</v>
      </c>
      <c r="D125" s="10" t="str">
        <f>[1]生产!U124</f>
        <v>广东省江门市江海区外海创业路37号1、2幢</v>
      </c>
      <c r="E125" s="10" t="str">
        <f>[1]生产!P124</f>
        <v>江门市江海区港海食品厂</v>
      </c>
      <c r="F125" s="10" t="str">
        <f>[1]生产!Q124</f>
        <v>广东省江门市江海区创业路37号1幢、2幢</v>
      </c>
      <c r="G125" s="10" t="str">
        <f>[1]生产!K124</f>
        <v>清汤海螺罐头</v>
      </c>
      <c r="H125" s="10" t="str">
        <f>[1]生产!L124</f>
        <v>425g/罐</v>
      </c>
      <c r="I125" s="10" t="str">
        <f>[1]生产!N124</f>
        <v>2020-02-17</v>
      </c>
      <c r="J125" s="9" t="str">
        <f>[1]生产!H124</f>
        <v>水产动物类罐头</v>
      </c>
      <c r="K125" s="9" t="s">
        <v>17</v>
      </c>
      <c r="L125" s="9" t="s">
        <v>18</v>
      </c>
      <c r="M125" s="12" t="s">
        <v>19</v>
      </c>
    </row>
    <row r="126" ht="40.5" spans="1:13">
      <c r="A126" s="8" t="s">
        <v>141</v>
      </c>
      <c r="B126" s="9" t="s">
        <v>16</v>
      </c>
      <c r="C126" s="10" t="str">
        <f>[1]生产!T125</f>
        <v>江门市江海区港海食品厂</v>
      </c>
      <c r="D126" s="10" t="str">
        <f>[1]生产!U125</f>
        <v>广东省江门市江海区外海创业路37号1、2幢</v>
      </c>
      <c r="E126" s="10" t="str">
        <f>[1]生产!P125</f>
        <v>江门市江海区港海食品厂</v>
      </c>
      <c r="F126" s="10" t="str">
        <f>[1]生产!Q125</f>
        <v>广东省江门市江海区创业路37号1幢、2幢</v>
      </c>
      <c r="G126" s="10" t="str">
        <f>[1]生产!K125</f>
        <v>鲍汁海螺片罐头</v>
      </c>
      <c r="H126" s="10" t="str">
        <f>[1]生产!L125</f>
        <v>425g/罐</v>
      </c>
      <c r="I126" s="10" t="str">
        <f>[1]生产!N125</f>
        <v>2020-01-17</v>
      </c>
      <c r="J126" s="9" t="str">
        <f>[1]生产!H125</f>
        <v>水产动物类罐头</v>
      </c>
      <c r="K126" s="9" t="s">
        <v>17</v>
      </c>
      <c r="L126" s="9" t="s">
        <v>18</v>
      </c>
      <c r="M126" s="12" t="s">
        <v>19</v>
      </c>
    </row>
    <row r="127" ht="54" spans="1:13">
      <c r="A127" s="8" t="s">
        <v>142</v>
      </c>
      <c r="B127" s="9" t="s">
        <v>16</v>
      </c>
      <c r="C127" s="10" t="str">
        <f>[1]生产!T126</f>
        <v>江门市达达食品工贸有限公司</v>
      </c>
      <c r="D127" s="10" t="str">
        <f>[1]生产!U126</f>
        <v>江门市蓬江区篁庄大道西16号1幢D座三层、2幢C座厂房</v>
      </c>
      <c r="E127" s="10" t="str">
        <f>[1]生产!P126</f>
        <v>江门市达达食品工贸有限公司</v>
      </c>
      <c r="F127" s="10" t="str">
        <f>[1]生产!Q126</f>
        <v>广东省江门市蓬江区篁庄大道西16号1幢D座三层、2幢C座厂房</v>
      </c>
      <c r="G127" s="10" t="str">
        <f>[1]生产!K126</f>
        <v>侨风合桃酥</v>
      </c>
      <c r="H127" s="10" t="str">
        <f>[1]生产!L126</f>
        <v>450g/盒</v>
      </c>
      <c r="I127" s="10" t="str">
        <f>[1]生产!N126</f>
        <v>2020-04-16</v>
      </c>
      <c r="J127" s="9" t="str">
        <f>[1]生产!H126</f>
        <v>糕点</v>
      </c>
      <c r="K127" s="9" t="s">
        <v>17</v>
      </c>
      <c r="L127" s="9" t="s">
        <v>18</v>
      </c>
      <c r="M127" s="12" t="s">
        <v>19</v>
      </c>
    </row>
    <row r="128" ht="54" spans="1:13">
      <c r="A128" s="8" t="s">
        <v>143</v>
      </c>
      <c r="B128" s="9" t="s">
        <v>16</v>
      </c>
      <c r="C128" s="10" t="str">
        <f>[1]生产!T127</f>
        <v>江门市达达食品工贸有限公司</v>
      </c>
      <c r="D128" s="10" t="str">
        <f>[1]生产!U127</f>
        <v>江门市蓬江区篁庄大道西16号1幢D座三层、2幢C座厂房</v>
      </c>
      <c r="E128" s="10" t="str">
        <f>[1]生产!P127</f>
        <v>江门市达达食品工贸有限公司</v>
      </c>
      <c r="F128" s="10" t="str">
        <f>[1]生产!Q127</f>
        <v>广东省江门市蓬江区篁庄大道西16号1幢D座三层、2幢C座厂房</v>
      </c>
      <c r="G128" s="10" t="str">
        <f>[1]生产!K127</f>
        <v>曲奇</v>
      </c>
      <c r="H128" s="10" t="str">
        <f>[1]生产!L127</f>
        <v>180g/包</v>
      </c>
      <c r="I128" s="10" t="str">
        <f>[1]生产!N127</f>
        <v>2020-04-26</v>
      </c>
      <c r="J128" s="9" t="str">
        <f>[1]生产!H127</f>
        <v>饼干</v>
      </c>
      <c r="K128" s="9" t="s">
        <v>17</v>
      </c>
      <c r="L128" s="9" t="s">
        <v>18</v>
      </c>
      <c r="M128" s="12" t="s">
        <v>19</v>
      </c>
    </row>
    <row r="129" ht="54" spans="1:13">
      <c r="A129" s="8" t="s">
        <v>144</v>
      </c>
      <c r="B129" s="9" t="s">
        <v>16</v>
      </c>
      <c r="C129" s="10" t="str">
        <f>[1]生产!T128</f>
        <v>江门市蓬江区天荣食品有限公司</v>
      </c>
      <c r="D129" s="10" t="str">
        <f>[1]生产!U128</f>
        <v>江门市西区工业路8号</v>
      </c>
      <c r="E129" s="10" t="str">
        <f>[1]生产!P128</f>
        <v>江门市蓬江区天荣食品有限公司</v>
      </c>
      <c r="F129" s="10" t="str">
        <f>[1]生产!Q128</f>
        <v>广东省江门市蓬江区西区工业路8号</v>
      </c>
      <c r="G129" s="10" t="str">
        <f>[1]生产!K128</f>
        <v>甜玉米香精</v>
      </c>
      <c r="H129" s="10" t="str">
        <f>[1]生产!L128</f>
        <v>454g/瓶</v>
      </c>
      <c r="I129" s="10" t="str">
        <f>[1]生产!N128</f>
        <v>2020-04-27</v>
      </c>
      <c r="J129" s="9" t="str">
        <f>[1]生产!H128</f>
        <v>食品用香精</v>
      </c>
      <c r="K129" s="9" t="s">
        <v>17</v>
      </c>
      <c r="L129" s="9" t="s">
        <v>18</v>
      </c>
      <c r="M129" s="12" t="s">
        <v>19</v>
      </c>
    </row>
    <row r="130" ht="54" spans="1:13">
      <c r="A130" s="8" t="s">
        <v>145</v>
      </c>
      <c r="B130" s="9" t="s">
        <v>16</v>
      </c>
      <c r="C130" s="10" t="str">
        <f>[1]生产!T129</f>
        <v>江门市蓬江区天荣食品有限公司</v>
      </c>
      <c r="D130" s="10" t="str">
        <f>[1]生产!U129</f>
        <v>江门市西区工业路8号</v>
      </c>
      <c r="E130" s="10" t="str">
        <f>[1]生产!P129</f>
        <v>江门市蓬江区天荣食品有限公司</v>
      </c>
      <c r="F130" s="10" t="str">
        <f>[1]生产!Q129</f>
        <v>广东省江门市蓬江区西区工业路8号</v>
      </c>
      <c r="G130" s="10" t="str">
        <f>[1]生产!K129</f>
        <v>牛奶香精（牛奶液体香精）</v>
      </c>
      <c r="H130" s="10" t="str">
        <f>[1]生产!L129</f>
        <v>300g/瓶</v>
      </c>
      <c r="I130" s="10" t="str">
        <f>[1]生产!N129</f>
        <v>2020-04-24</v>
      </c>
      <c r="J130" s="9" t="str">
        <f>[1]生产!H129</f>
        <v>食品用香精</v>
      </c>
      <c r="K130" s="9" t="s">
        <v>17</v>
      </c>
      <c r="L130" s="9" t="s">
        <v>18</v>
      </c>
      <c r="M130" s="12" t="s">
        <v>19</v>
      </c>
    </row>
    <row r="131" ht="40.5" spans="1:13">
      <c r="A131" s="8" t="s">
        <v>146</v>
      </c>
      <c r="B131" s="9" t="s">
        <v>16</v>
      </c>
      <c r="C131" s="10" t="str">
        <f>[1]生产!T130</f>
        <v>江门市广连食品有限公司</v>
      </c>
      <c r="D131" s="10" t="str">
        <f>[1]生产!U130</f>
        <v>江门市蓬江区杜阮镇怡景大道6号1幢</v>
      </c>
      <c r="E131" s="10" t="str">
        <f>[1]生产!P130</f>
        <v>江门市广连食品有限公司</v>
      </c>
      <c r="F131" s="10" t="str">
        <f>[1]生产!Q130</f>
        <v>广东省江门市蓬江区杜阮镇怡景大道6号1幢</v>
      </c>
      <c r="G131" s="10" t="str">
        <f>[1]生产!K130</f>
        <v>糖水红豆罐头</v>
      </c>
      <c r="H131" s="10" t="str">
        <f>[1]生产!L130</f>
        <v>930g/罐</v>
      </c>
      <c r="I131" s="10" t="str">
        <f>[1]生产!N130</f>
        <v>2020-04-02</v>
      </c>
      <c r="J131" s="9" t="str">
        <f>[1]生产!H130</f>
        <v>蔬菜类罐头</v>
      </c>
      <c r="K131" s="9" t="s">
        <v>17</v>
      </c>
      <c r="L131" s="9" t="s">
        <v>18</v>
      </c>
      <c r="M131" s="12" t="s">
        <v>19</v>
      </c>
    </row>
    <row r="132" ht="40.5" spans="1:13">
      <c r="A132" s="8" t="s">
        <v>147</v>
      </c>
      <c r="B132" s="9" t="s">
        <v>16</v>
      </c>
      <c r="C132" s="10" t="str">
        <f>[1]生产!T131</f>
        <v>江门市广连食品有限公司</v>
      </c>
      <c r="D132" s="10" t="str">
        <f>[1]生产!U131</f>
        <v>江门市蓬江区杜阮镇怡景大道6号1幢</v>
      </c>
      <c r="E132" s="10" t="str">
        <f>[1]生产!P131</f>
        <v>江门市广连食品有限公司</v>
      </c>
      <c r="F132" s="10" t="str">
        <f>[1]生产!Q131</f>
        <v>广东省江门市蓬江区杜阮镇怡景大道6号1幢</v>
      </c>
      <c r="G132" s="10" t="str">
        <f>[1]生产!K131</f>
        <v>糖水红豆罐头</v>
      </c>
      <c r="H132" s="10" t="str">
        <f>[1]生产!L131</f>
        <v>930g/罐</v>
      </c>
      <c r="I132" s="10" t="str">
        <f>[1]生产!N131</f>
        <v>2020-03-17</v>
      </c>
      <c r="J132" s="9" t="str">
        <f>[1]生产!H131</f>
        <v>蔬菜类罐头</v>
      </c>
      <c r="K132" s="9" t="s">
        <v>17</v>
      </c>
      <c r="L132" s="9" t="s">
        <v>18</v>
      </c>
      <c r="M132" s="12" t="s">
        <v>19</v>
      </c>
    </row>
    <row r="133" ht="40.5" spans="1:13">
      <c r="A133" s="8" t="s">
        <v>148</v>
      </c>
      <c r="B133" s="9" t="s">
        <v>16</v>
      </c>
      <c r="C133" s="10" t="str">
        <f>[1]生产!T132</f>
        <v>江门市广连食品有限公司</v>
      </c>
      <c r="D133" s="10" t="str">
        <f>[1]生产!U132</f>
        <v>江门市蓬江区杜阮镇怡景大道6号1幢</v>
      </c>
      <c r="E133" s="10" t="str">
        <f>[1]生产!P132</f>
        <v>江门市广连食品有限公司</v>
      </c>
      <c r="F133" s="10" t="str">
        <f>[1]生产!Q132</f>
        <v>广东省江门市蓬江区杜阮镇怡景大道6号1幢</v>
      </c>
      <c r="G133" s="10" t="str">
        <f>[1]生产!K132</f>
        <v>糖水芋头罐头</v>
      </c>
      <c r="H133" s="10" t="str">
        <f>[1]生产!L132</f>
        <v>900g//罐</v>
      </c>
      <c r="I133" s="10" t="str">
        <f>[1]生产!N132</f>
        <v>2020-01-16</v>
      </c>
      <c r="J133" s="9" t="str">
        <f>[1]生产!H132</f>
        <v>蔬菜类罐头</v>
      </c>
      <c r="K133" s="9" t="s">
        <v>17</v>
      </c>
      <c r="L133" s="9" t="s">
        <v>18</v>
      </c>
      <c r="M133" s="12" t="s">
        <v>19</v>
      </c>
    </row>
    <row r="134" ht="54" spans="1:13">
      <c r="A134" s="8" t="s">
        <v>149</v>
      </c>
      <c r="B134" s="9" t="s">
        <v>16</v>
      </c>
      <c r="C134" s="10" t="str">
        <f>[1]生产!T133</f>
        <v>鹤山市东古调味食品有限公司</v>
      </c>
      <c r="D134" s="10" t="str">
        <f>[1]生产!U133</f>
        <v>广东省鹤山市古劳镇麦水工业区3号</v>
      </c>
      <c r="E134" s="10" t="str">
        <f>[1]生产!P133</f>
        <v>鹤山市东古调味食品有限公司</v>
      </c>
      <c r="F134" s="10" t="str">
        <f>[1]生产!Q133</f>
        <v>广东省江门市鹤山市古劳镇麦水工业区3号</v>
      </c>
      <c r="G134" s="10" t="str">
        <f>[1]生产!K133</f>
        <v>生抽王（酿造酱油）</v>
      </c>
      <c r="H134" s="10" t="str">
        <f>[1]生产!L133</f>
        <v>500mL/瓶</v>
      </c>
      <c r="I134" s="10" t="str">
        <f>[1]生产!N133</f>
        <v>2020-04-21</v>
      </c>
      <c r="J134" s="9" t="str">
        <f>[1]生产!H133</f>
        <v>酱油</v>
      </c>
      <c r="K134" s="9" t="s">
        <v>17</v>
      </c>
      <c r="L134" s="9" t="s">
        <v>18</v>
      </c>
      <c r="M134" s="12" t="s">
        <v>19</v>
      </c>
    </row>
    <row r="135" ht="54" spans="1:13">
      <c r="A135" s="8" t="s">
        <v>150</v>
      </c>
      <c r="B135" s="9" t="s">
        <v>16</v>
      </c>
      <c r="C135" s="10" t="str">
        <f>[1]生产!T134</f>
        <v>鹤山市东古调味食品有限公司</v>
      </c>
      <c r="D135" s="10" t="str">
        <f>[1]生产!U134</f>
        <v>广东省鹤山市古劳镇麦水工业区3号</v>
      </c>
      <c r="E135" s="10" t="str">
        <f>[1]生产!P134</f>
        <v>鹤山市东古调味食品有限公司</v>
      </c>
      <c r="F135" s="10" t="str">
        <f>[1]生产!Q134</f>
        <v>广东省江门市鹤山市古劳镇麦水工业区3号</v>
      </c>
      <c r="G135" s="10" t="str">
        <f>[1]生产!K134</f>
        <v>海鲜酱油（酿造酱油）</v>
      </c>
      <c r="H135" s="10" t="str">
        <f>[1]生产!L134</f>
        <v>500mL/瓶</v>
      </c>
      <c r="I135" s="10" t="str">
        <f>[1]生产!N134</f>
        <v>2020-04-08</v>
      </c>
      <c r="J135" s="9" t="str">
        <f>[1]生产!H134</f>
        <v>酱油</v>
      </c>
      <c r="K135" s="9" t="s">
        <v>17</v>
      </c>
      <c r="L135" s="9" t="s">
        <v>18</v>
      </c>
      <c r="M135" s="12" t="s">
        <v>19</v>
      </c>
    </row>
    <row r="136" ht="54" spans="1:13">
      <c r="A136" s="8" t="s">
        <v>151</v>
      </c>
      <c r="B136" s="9" t="s">
        <v>16</v>
      </c>
      <c r="C136" s="10" t="str">
        <f>[1]生产!T135</f>
        <v>鹤山市东古调味食品有限公司</v>
      </c>
      <c r="D136" s="10" t="str">
        <f>[1]生产!U135</f>
        <v>广东省鹤山市古劳镇麦水工业区3号</v>
      </c>
      <c r="E136" s="10" t="str">
        <f>[1]生产!P135</f>
        <v>鹤山市东古调味食品有限公司</v>
      </c>
      <c r="F136" s="10" t="str">
        <f>[1]生产!Q135</f>
        <v>广东省江门市鹤山市古劳镇麦水工业区3号</v>
      </c>
      <c r="G136" s="10" t="str">
        <f>[1]生产!K135</f>
        <v>东古腐乳（辣方）</v>
      </c>
      <c r="H136" s="10" t="str">
        <f>[1]生产!L135</f>
        <v>320g/罐</v>
      </c>
      <c r="I136" s="10" t="str">
        <f>[1]生产!N135</f>
        <v>2020-03-30</v>
      </c>
      <c r="J136" s="9" t="str">
        <f>[1]生产!H135</f>
        <v>腐乳、豆豉、纳豆等</v>
      </c>
      <c r="K136" s="9" t="s">
        <v>17</v>
      </c>
      <c r="L136" s="9" t="s">
        <v>18</v>
      </c>
      <c r="M136" s="12" t="s">
        <v>19</v>
      </c>
    </row>
    <row r="137" ht="67.5" spans="1:13">
      <c r="A137" s="8" t="s">
        <v>152</v>
      </c>
      <c r="B137" s="9" t="s">
        <v>16</v>
      </c>
      <c r="C137" s="10" t="str">
        <f>[1]生产!T136</f>
        <v>鹤山市彩虹岭天然食品有限公司粮油分公司</v>
      </c>
      <c r="D137" s="10" t="str">
        <f>[1]生产!U136</f>
        <v>广东省鹤山市古劳镇三连工业区六区32号</v>
      </c>
      <c r="E137" s="10" t="str">
        <f>[1]生产!P136</f>
        <v>鹤山市彩虹岭天然食品有限公司粮油分公司</v>
      </c>
      <c r="F137" s="10" t="str">
        <f>[1]生产!Q136</f>
        <v>广东省江门市鹤山市古劳镇三连工业区</v>
      </c>
      <c r="G137" s="10" t="str">
        <f>[1]生产!K136</f>
        <v>纯正花生油（压榨）</v>
      </c>
      <c r="H137" s="10" t="str">
        <f>[1]生产!L136</f>
        <v>500mL/瓶</v>
      </c>
      <c r="I137" s="10" t="str">
        <f>[1]生产!N136</f>
        <v>2020-04-13</v>
      </c>
      <c r="J137" s="9" t="str">
        <f>[1]生产!H136</f>
        <v>花生油</v>
      </c>
      <c r="K137" s="9" t="s">
        <v>17</v>
      </c>
      <c r="L137" s="9" t="s">
        <v>18</v>
      </c>
      <c r="M137" s="12" t="s">
        <v>19</v>
      </c>
    </row>
    <row r="138" ht="67.5" spans="1:13">
      <c r="A138" s="8" t="s">
        <v>153</v>
      </c>
      <c r="B138" s="9" t="s">
        <v>16</v>
      </c>
      <c r="C138" s="10" t="str">
        <f>[1]生产!T137</f>
        <v>鹤山市彩虹岭天然食品有限公司粮油分公司</v>
      </c>
      <c r="D138" s="10" t="str">
        <f>[1]生产!U137</f>
        <v>广东省鹤山市古劳镇三连工业区六区32号</v>
      </c>
      <c r="E138" s="10" t="str">
        <f>[1]生产!P137</f>
        <v>鹤山市彩虹岭天然食品有限公司粮油分公司</v>
      </c>
      <c r="F138" s="10" t="str">
        <f>[1]生产!Q137</f>
        <v>广东省江门市鹤山市古劳镇三连工业区</v>
      </c>
      <c r="G138" s="10" t="str">
        <f>[1]生产!K137</f>
        <v>纯正花生油（压榨）</v>
      </c>
      <c r="H138" s="10" t="str">
        <f>[1]生产!L137</f>
        <v>900mL/瓶</v>
      </c>
      <c r="I138" s="10" t="str">
        <f>[1]生产!N137</f>
        <v>2020-04-01</v>
      </c>
      <c r="J138" s="9" t="str">
        <f>[1]生产!H137</f>
        <v>花生油</v>
      </c>
      <c r="K138" s="9" t="s">
        <v>17</v>
      </c>
      <c r="L138" s="9" t="s">
        <v>18</v>
      </c>
      <c r="M138" s="12" t="s">
        <v>19</v>
      </c>
    </row>
    <row r="139" ht="40.5" spans="1:13">
      <c r="A139" s="8" t="s">
        <v>154</v>
      </c>
      <c r="B139" s="9" t="s">
        <v>16</v>
      </c>
      <c r="C139" s="10" t="str">
        <f>[1]生产!T138</f>
        <v>鹤山味香园食品有限公司</v>
      </c>
      <c r="D139" s="10" t="str">
        <f>[1]生产!U138</f>
        <v>广东省鹤山市雅瑶镇陈山乡</v>
      </c>
      <c r="E139" s="10" t="str">
        <f>[1]生产!P138</f>
        <v>鹤山味香园食品有限公司</v>
      </c>
      <c r="F139" s="10" t="str">
        <f>[1]生产!Q138</f>
        <v>广东省江门市鹤山市雅瑶镇陈山乡</v>
      </c>
      <c r="G139" s="10" t="str">
        <f>[1]生产!K138</f>
        <v>一品鲜酱油（酿造酱油）</v>
      </c>
      <c r="H139" s="10" t="str">
        <f>[1]生产!L138</f>
        <v>500mL/瓶</v>
      </c>
      <c r="I139" s="10" t="str">
        <f>[1]生产!N138</f>
        <v>2020-04-29</v>
      </c>
      <c r="J139" s="9" t="str">
        <f>[1]生产!H138</f>
        <v>酱油</v>
      </c>
      <c r="K139" s="9" t="s">
        <v>17</v>
      </c>
      <c r="L139" s="9" t="s">
        <v>18</v>
      </c>
      <c r="M139" s="12" t="s">
        <v>19</v>
      </c>
    </row>
    <row r="140" ht="40.5" spans="1:13">
      <c r="A140" s="8" t="s">
        <v>155</v>
      </c>
      <c r="B140" s="9" t="s">
        <v>16</v>
      </c>
      <c r="C140" s="10" t="str">
        <f>[1]生产!T139</f>
        <v>鹤山味香园食品有限公司</v>
      </c>
      <c r="D140" s="10" t="str">
        <f>[1]生产!U139</f>
        <v>广东省鹤山市雅瑶镇陈山乡</v>
      </c>
      <c r="E140" s="10" t="str">
        <f>[1]生产!P139</f>
        <v>鹤山味香园食品有限公司</v>
      </c>
      <c r="F140" s="10" t="str">
        <f>[1]生产!Q139</f>
        <v>广东省江门市鹤山市雅瑶镇陈山乡</v>
      </c>
      <c r="G140" s="10" t="str">
        <f>[1]生产!K139</f>
        <v>海鲜酱油（酿造酱油）</v>
      </c>
      <c r="H140" s="10" t="str">
        <f>[1]生产!L139</f>
        <v>500mL/瓶</v>
      </c>
      <c r="I140" s="10" t="str">
        <f>[1]生产!N139</f>
        <v>2020-03-21</v>
      </c>
      <c r="J140" s="9" t="str">
        <f>[1]生产!H139</f>
        <v>酱油</v>
      </c>
      <c r="K140" s="9" t="s">
        <v>17</v>
      </c>
      <c r="L140" s="9" t="s">
        <v>18</v>
      </c>
      <c r="M140" s="12" t="s">
        <v>19</v>
      </c>
    </row>
    <row r="141" ht="40.5" spans="1:13">
      <c r="A141" s="8" t="s">
        <v>156</v>
      </c>
      <c r="B141" s="9" t="s">
        <v>16</v>
      </c>
      <c r="C141" s="10" t="str">
        <f>[1]生产!T140</f>
        <v>鹤山味香园食品有限公司</v>
      </c>
      <c r="D141" s="10" t="str">
        <f>[1]生产!U140</f>
        <v>广东省鹤山市雅瑶镇陈山乡</v>
      </c>
      <c r="E141" s="10" t="str">
        <f>[1]生产!P140</f>
        <v>鹤山味香园食品有限公司</v>
      </c>
      <c r="F141" s="10" t="str">
        <f>[1]生产!Q140</f>
        <v>广东省江门市鹤山市雅瑶镇陈山乡</v>
      </c>
      <c r="G141" s="10" t="str">
        <f>[1]生产!K140</f>
        <v>金标耗油</v>
      </c>
      <c r="H141" s="10" t="str">
        <f>[1]生产!L140</f>
        <v>700g/瓶</v>
      </c>
      <c r="I141" s="10" t="str">
        <f>[1]生产!N140</f>
        <v>2020-03-23</v>
      </c>
      <c r="J141" s="9" t="str">
        <f>[1]生产!H140</f>
        <v>蚝油、虾油、鱼露</v>
      </c>
      <c r="K141" s="9" t="s">
        <v>17</v>
      </c>
      <c r="L141" s="9" t="s">
        <v>18</v>
      </c>
      <c r="M141" s="12" t="s">
        <v>19</v>
      </c>
    </row>
    <row r="142" ht="40.5" spans="1:13">
      <c r="A142" s="8" t="s">
        <v>157</v>
      </c>
      <c r="B142" s="9" t="s">
        <v>16</v>
      </c>
      <c r="C142" s="10" t="str">
        <f>[1]生产!T141</f>
        <v>江门市万丰食品有限公司</v>
      </c>
      <c r="D142" s="10" t="str">
        <f>[1]生产!U141</f>
        <v>广东省江门市江海区礼乐街道新民工业区</v>
      </c>
      <c r="E142" s="10" t="str">
        <f>[1]生产!P141</f>
        <v>江门市万丰食品有限公司</v>
      </c>
      <c r="F142" s="10" t="str">
        <f>[1]生产!Q141</f>
        <v>广东省江门市江海区礼乐街道新民工业区</v>
      </c>
      <c r="G142" s="10" t="str">
        <f>[1]生产!K141</f>
        <v>牛肉丸</v>
      </c>
      <c r="H142" s="10" t="str">
        <f>[1]生产!L141</f>
        <v>260g/包</v>
      </c>
      <c r="I142" s="10" t="str">
        <f>[1]生产!N141</f>
        <v>2020-04-15</v>
      </c>
      <c r="J142" s="9" t="str">
        <f>[1]生产!H141</f>
        <v>速冻调理肉制品</v>
      </c>
      <c r="K142" s="9" t="s">
        <v>17</v>
      </c>
      <c r="L142" s="9" t="s">
        <v>18</v>
      </c>
      <c r="M142" s="12" t="s">
        <v>19</v>
      </c>
    </row>
    <row r="143" ht="67.5" spans="1:13">
      <c r="A143" s="8" t="s">
        <v>158</v>
      </c>
      <c r="B143" s="9" t="s">
        <v>16</v>
      </c>
      <c r="C143" s="10" t="str">
        <f>[1]生产!T142</f>
        <v>江门市蓬江区东云食品有限公司</v>
      </c>
      <c r="D143" s="10" t="str">
        <f>[1]生产!U142</f>
        <v>江门市蓬江区杜阮北三路7号1幢2层、2幢，9号1幢</v>
      </c>
      <c r="E143" s="10" t="str">
        <f>[1]生产!P142</f>
        <v>江门市蓬江区东云食品有限公司</v>
      </c>
      <c r="F143" s="10" t="str">
        <f>[1]生产!Q142</f>
        <v>广东省江门市蓬江区杜阮镇杜阮北三路7号1幢2层、2幢，9号1幢</v>
      </c>
      <c r="G143" s="10" t="str">
        <f>[1]生产!K142</f>
        <v>鸡中翅（速冻畜禽肉制品）</v>
      </c>
      <c r="H143" s="10" t="str">
        <f>[1]生产!L142</f>
        <v>1kg/袋</v>
      </c>
      <c r="I143" s="10" t="str">
        <f>[1]生产!N142</f>
        <v>2020-05-03</v>
      </c>
      <c r="J143" s="9" t="str">
        <f>[1]生产!H142</f>
        <v>速冻调理肉制品</v>
      </c>
      <c r="K143" s="9" t="s">
        <v>17</v>
      </c>
      <c r="L143" s="9" t="s">
        <v>18</v>
      </c>
      <c r="M143" s="12" t="s">
        <v>19</v>
      </c>
    </row>
    <row r="144" ht="67.5" spans="1:13">
      <c r="A144" s="8" t="s">
        <v>159</v>
      </c>
      <c r="B144" s="9" t="s">
        <v>16</v>
      </c>
      <c r="C144" s="10" t="str">
        <f>[1]生产!T143</f>
        <v>江门市蓬江区东云食品有限公司</v>
      </c>
      <c r="D144" s="10" t="str">
        <f>[1]生产!U143</f>
        <v>江门市蓬江区杜阮北三路7号1幢2层、2幢，9号1幢</v>
      </c>
      <c r="E144" s="10" t="str">
        <f>[1]生产!P143</f>
        <v>江门市蓬江区东云食品有限公司</v>
      </c>
      <c r="F144" s="10" t="str">
        <f>[1]生产!Q143</f>
        <v>广东省江门市蓬江区杜阮镇杜阮北三路7号1幢2层、2幢，9号1幢</v>
      </c>
      <c r="G144" s="10" t="str">
        <f>[1]生产!K143</f>
        <v>精选凤爪（速冻畜禽肉制品）</v>
      </c>
      <c r="H144" s="10" t="str">
        <f>[1]生产!L143</f>
        <v>1kg/袋</v>
      </c>
      <c r="I144" s="10" t="str">
        <f>[1]生产!N143</f>
        <v>2020-05-03</v>
      </c>
      <c r="J144" s="9" t="str">
        <f>[1]生产!H143</f>
        <v>速冻调理肉制品</v>
      </c>
      <c r="K144" s="9" t="s">
        <v>17</v>
      </c>
      <c r="L144" s="9" t="s">
        <v>18</v>
      </c>
      <c r="M144" s="12" t="s">
        <v>19</v>
      </c>
    </row>
    <row r="145" ht="67.5" spans="1:13">
      <c r="A145" s="8" t="s">
        <v>160</v>
      </c>
      <c r="B145" s="9" t="s">
        <v>16</v>
      </c>
      <c r="C145" s="10" t="str">
        <f>[1]生产!T144</f>
        <v>江门市蓬江区东云食品有限公司</v>
      </c>
      <c r="D145" s="10" t="str">
        <f>[1]生产!U144</f>
        <v>江门市蓬江区杜阮北三路7号1幢2层、2幢，9号1幢</v>
      </c>
      <c r="E145" s="10" t="str">
        <f>[1]生产!P144</f>
        <v>江门市蓬江区东云食品有限公司</v>
      </c>
      <c r="F145" s="10" t="str">
        <f>[1]生产!Q144</f>
        <v>广东省江门市蓬江区杜阮镇杜阮北三路7号1幢2层、2幢，9号1幢</v>
      </c>
      <c r="G145" s="10" t="str">
        <f>[1]生产!K144</f>
        <v>鸡翅根（速冻畜禽肉制品）</v>
      </c>
      <c r="H145" s="10" t="str">
        <f>[1]生产!L144</f>
        <v>1kg/袋</v>
      </c>
      <c r="I145" s="10" t="str">
        <f>[1]生产!N144</f>
        <v>2020-04-29</v>
      </c>
      <c r="J145" s="9" t="str">
        <f>[1]生产!H144</f>
        <v>速冻调理肉制品</v>
      </c>
      <c r="K145" s="9" t="s">
        <v>17</v>
      </c>
      <c r="L145" s="9" t="s">
        <v>18</v>
      </c>
      <c r="M145" s="12" t="s">
        <v>19</v>
      </c>
    </row>
    <row r="146" ht="40.5" spans="1:13">
      <c r="A146" s="8" t="s">
        <v>161</v>
      </c>
      <c r="B146" s="9" t="s">
        <v>16</v>
      </c>
      <c r="C146" s="10" t="str">
        <f>[1]生产!T145</f>
        <v>江门市蓬江区粤兴食品厂</v>
      </c>
      <c r="D146" s="10" t="str">
        <f>[1]生产!U145</f>
        <v>江门市蓬江区杜阮镇杜臂工业开发区厂房</v>
      </c>
      <c r="E146" s="10" t="str">
        <f>[1]生产!P145</f>
        <v>江门市蓬江区粤兴食品厂</v>
      </c>
      <c r="F146" s="10" t="str">
        <f>[1]生产!Q145</f>
        <v>广东省江门市蓬江区杜阮镇杜臂工业开发区厂房</v>
      </c>
      <c r="G146" s="10" t="str">
        <f>[1]生产!K145</f>
        <v>鲜奶馒头</v>
      </c>
      <c r="H146" s="10" t="str">
        <f>[1]生产!L145</f>
        <v>300g/包</v>
      </c>
      <c r="I146" s="10" t="str">
        <f>[1]生产!N145</f>
        <v>2020-05-06</v>
      </c>
      <c r="J146" s="9" t="str">
        <f>[1]生产!H145</f>
        <v>糕点</v>
      </c>
      <c r="K146" s="9" t="s">
        <v>17</v>
      </c>
      <c r="L146" s="9" t="s">
        <v>18</v>
      </c>
      <c r="M146" s="12" t="s">
        <v>19</v>
      </c>
    </row>
    <row r="147" ht="54" spans="1:13">
      <c r="A147" s="8" t="s">
        <v>162</v>
      </c>
      <c r="B147" s="9" t="s">
        <v>16</v>
      </c>
      <c r="C147" s="10" t="str">
        <f>[1]生产!T146</f>
        <v>开平市葵田食品实业有限公司</v>
      </c>
      <c r="D147" s="10" t="str">
        <f>[1]生产!U146</f>
        <v>开平市沙冈区龙美工业区百花前街13、19B、20B</v>
      </c>
      <c r="E147" s="10" t="str">
        <f>[1]生产!P146</f>
        <v>开平市葵田食品实业有限公司</v>
      </c>
      <c r="F147" s="10" t="str">
        <f>[1]生产!Q146</f>
        <v>开平市沙冈区龙美工业区百花前街13、19B、20B</v>
      </c>
      <c r="G147" s="10" t="str">
        <f>[1]生产!K146</f>
        <v>山田鱼生酱油</v>
      </c>
      <c r="H147" s="10" t="str">
        <f>[1]生产!L146</f>
        <v>200mL/瓶</v>
      </c>
      <c r="I147" s="10" t="str">
        <f>[1]生产!N146</f>
        <v>2020-05-05</v>
      </c>
      <c r="J147" s="9" t="str">
        <f>[1]生产!H146</f>
        <v>酱油</v>
      </c>
      <c r="K147" s="9" t="s">
        <v>17</v>
      </c>
      <c r="L147" s="9" t="s">
        <v>18</v>
      </c>
      <c r="M147" s="12" t="s">
        <v>19</v>
      </c>
    </row>
    <row r="148" ht="40.5" spans="1:13">
      <c r="A148" s="8" t="s">
        <v>163</v>
      </c>
      <c r="B148" s="9" t="s">
        <v>16</v>
      </c>
      <c r="C148" s="10" t="str">
        <f>[1]生产!T147</f>
        <v>江门市嘉礼糖果有限公司</v>
      </c>
      <c r="D148" s="10" t="str">
        <f>[1]生产!U147</f>
        <v>广东省江门市蓬江区杜阮镇惠民路23号1幢二层</v>
      </c>
      <c r="E148" s="10" t="str">
        <f>[1]生产!P147</f>
        <v>江门市嘉礼糖果有限公司</v>
      </c>
      <c r="F148" s="10" t="str">
        <f>[1]生产!Q147</f>
        <v>广东省江门市蓬江区杜阮镇惠民路23号1幢二层</v>
      </c>
      <c r="G148" s="10" t="str">
        <f>[1]生产!K147</f>
        <v>2mm珍珠白圆珠糖</v>
      </c>
      <c r="H148" s="10" t="str">
        <f>[1]生产!L147</f>
        <v>138克/瓶</v>
      </c>
      <c r="I148" s="10" t="str">
        <f>[1]生产!N147</f>
        <v>2020-05-06</v>
      </c>
      <c r="J148" s="9" t="str">
        <f>[1]生产!H147</f>
        <v>糖果</v>
      </c>
      <c r="K148" s="9" t="s">
        <v>17</v>
      </c>
      <c r="L148" s="9" t="s">
        <v>18</v>
      </c>
      <c r="M148" s="12" t="s">
        <v>19</v>
      </c>
    </row>
    <row r="149" ht="40.5" spans="1:13">
      <c r="A149" s="8" t="s">
        <v>164</v>
      </c>
      <c r="B149" s="9" t="s">
        <v>16</v>
      </c>
      <c r="C149" s="10" t="str">
        <f>[1]生产!T148</f>
        <v>江门市嘉礼糖果有限公司</v>
      </c>
      <c r="D149" s="10" t="str">
        <f>[1]生产!U148</f>
        <v>广东省江门市蓬江区杜阮镇惠民路23号1幢二层</v>
      </c>
      <c r="E149" s="10" t="str">
        <f>[1]生产!P148</f>
        <v>江门市嘉礼糖果有限公司</v>
      </c>
      <c r="F149" s="10" t="str">
        <f>[1]生产!Q148</f>
        <v>广东省江门市蓬江区杜阮镇惠民路23号1幢二层</v>
      </c>
      <c r="G149" s="10" t="str">
        <f>[1]生产!K148</f>
        <v>彩色圆珠压片糖</v>
      </c>
      <c r="H149" s="10" t="str">
        <f>[1]生产!L148</f>
        <v>120克/瓶</v>
      </c>
      <c r="I149" s="10" t="str">
        <f>[1]生产!N148</f>
        <v>2020-05-06</v>
      </c>
      <c r="J149" s="9" t="str">
        <f>[1]生产!H148</f>
        <v>糖果</v>
      </c>
      <c r="K149" s="9" t="s">
        <v>17</v>
      </c>
      <c r="L149" s="9" t="s">
        <v>18</v>
      </c>
      <c r="M149" s="12" t="s">
        <v>19</v>
      </c>
    </row>
    <row r="150" ht="40.5" spans="1:13">
      <c r="A150" s="8" t="s">
        <v>165</v>
      </c>
      <c r="B150" s="9" t="s">
        <v>16</v>
      </c>
      <c r="C150" s="10" t="str">
        <f>[1]生产!T149</f>
        <v>江门市嘉礼糖果有限公司</v>
      </c>
      <c r="D150" s="10" t="str">
        <f>[1]生产!U149</f>
        <v>广东省江门市蓬江区杜阮镇惠民路23号1幢二层</v>
      </c>
      <c r="E150" s="10" t="str">
        <f>[1]生产!P149</f>
        <v>江门市嘉礼糖果有限公司</v>
      </c>
      <c r="F150" s="10" t="str">
        <f>[1]生产!Q149</f>
        <v>广东省江门市蓬江区杜阮镇惠民路23号1幢二层</v>
      </c>
      <c r="G150" s="10" t="str">
        <f>[1]生产!K149</f>
        <v>彩色混合压片糖</v>
      </c>
      <c r="H150" s="10" t="str">
        <f>[1]生产!L149</f>
        <v>120克/瓶</v>
      </c>
      <c r="I150" s="10" t="str">
        <f>[1]生产!N149</f>
        <v>2020-05-06</v>
      </c>
      <c r="J150" s="9" t="str">
        <f>[1]生产!H149</f>
        <v>糖果</v>
      </c>
      <c r="K150" s="9" t="s">
        <v>17</v>
      </c>
      <c r="L150" s="9" t="s">
        <v>18</v>
      </c>
      <c r="M150" s="12" t="s">
        <v>19</v>
      </c>
    </row>
    <row r="151" ht="54" spans="1:13">
      <c r="A151" s="8" t="s">
        <v>166</v>
      </c>
      <c r="B151" s="9" t="s">
        <v>16</v>
      </c>
      <c r="C151" s="10" t="str">
        <f>[1]生产!T150</f>
        <v>开平市利是达调味食品有限公司</v>
      </c>
      <c r="D151" s="10" t="str">
        <f>[1]生产!U150</f>
        <v>广东省开平市塘口镇水边工业区</v>
      </c>
      <c r="E151" s="10" t="str">
        <f>[1]生产!P150</f>
        <v>开平市利是达调味食品有限公司</v>
      </c>
      <c r="F151" s="10" t="str">
        <f>[1]生产!Q150</f>
        <v>开平市塘口镇水边工业园水边路25号</v>
      </c>
      <c r="G151" s="10" t="str">
        <f>[1]生产!K150</f>
        <v>一品鲜酱油（酿造酱油）</v>
      </c>
      <c r="H151" s="10" t="str">
        <f>[1]生产!L150</f>
        <v>800mL/罐</v>
      </c>
      <c r="I151" s="10" t="str">
        <f>[1]生产!N150</f>
        <v>2020-04-10</v>
      </c>
      <c r="J151" s="9" t="str">
        <f>[1]生产!H150</f>
        <v>酱油</v>
      </c>
      <c r="K151" s="9" t="s">
        <v>17</v>
      </c>
      <c r="L151" s="9" t="s">
        <v>18</v>
      </c>
      <c r="M151" s="12" t="s">
        <v>19</v>
      </c>
    </row>
    <row r="152" ht="54" spans="1:13">
      <c r="A152" s="8" t="s">
        <v>167</v>
      </c>
      <c r="B152" s="9" t="s">
        <v>16</v>
      </c>
      <c r="C152" s="10" t="str">
        <f>[1]生产!T151</f>
        <v>开平市利是达调味食品有限公司</v>
      </c>
      <c r="D152" s="10" t="str">
        <f>[1]生产!U151</f>
        <v>广东省开平市塘口镇水边工业区</v>
      </c>
      <c r="E152" s="10" t="str">
        <f>[1]生产!P151</f>
        <v>开平市利是达调味食品有限公司</v>
      </c>
      <c r="F152" s="10" t="str">
        <f>[1]生产!Q151</f>
        <v>开平市塘口镇水边工业园水边路25号</v>
      </c>
      <c r="G152" s="10" t="str">
        <f>[1]生产!K151</f>
        <v>精制一品鲜</v>
      </c>
      <c r="H152" s="10" t="str">
        <f>[1]生产!L151</f>
        <v>500毫升/瓶</v>
      </c>
      <c r="I152" s="10" t="str">
        <f>[1]生产!N151</f>
        <v>2020-01-17</v>
      </c>
      <c r="J152" s="9" t="str">
        <f>[1]生产!H151</f>
        <v>酱油</v>
      </c>
      <c r="K152" s="9" t="s">
        <v>17</v>
      </c>
      <c r="L152" s="9" t="s">
        <v>18</v>
      </c>
      <c r="M152" s="12" t="s">
        <v>19</v>
      </c>
    </row>
    <row r="153" ht="54" spans="1:13">
      <c r="A153" s="8" t="s">
        <v>168</v>
      </c>
      <c r="B153" s="9" t="s">
        <v>16</v>
      </c>
      <c r="C153" s="10" t="str">
        <f>[1]生产!T152</f>
        <v>开平市利是达调味食品有限公司</v>
      </c>
      <c r="D153" s="10" t="str">
        <f>[1]生产!U152</f>
        <v>广东省开平市塘口镇水边工业区</v>
      </c>
      <c r="E153" s="10" t="str">
        <f>[1]生产!P152</f>
        <v>开平市利是达调味食品有限公司</v>
      </c>
      <c r="F153" s="10" t="str">
        <f>[1]生产!Q152</f>
        <v>开平市塘口镇水边工业园水边路25号</v>
      </c>
      <c r="G153" s="10" t="str">
        <f>[1]生产!K152</f>
        <v>黄豆酱</v>
      </c>
      <c r="H153" s="10" t="str">
        <f>[1]生产!L152</f>
        <v>800g/瓶</v>
      </c>
      <c r="I153" s="10" t="str">
        <f>[1]生产!N152</f>
        <v>2020-04-09</v>
      </c>
      <c r="J153" s="9" t="str">
        <f>[1]生产!H152</f>
        <v>黄豆酱、甜面酱等</v>
      </c>
      <c r="K153" s="9" t="s">
        <v>17</v>
      </c>
      <c r="L153" s="9" t="s">
        <v>18</v>
      </c>
      <c r="M153" s="12" t="s">
        <v>19</v>
      </c>
    </row>
    <row r="154" ht="40.5" spans="1:13">
      <c r="A154" s="8" t="s">
        <v>169</v>
      </c>
      <c r="B154" s="9" t="s">
        <v>16</v>
      </c>
      <c r="C154" s="10" t="str">
        <f>[1]生产!T153</f>
        <v>开平市味金香食品有限公司</v>
      </c>
      <c r="D154" s="10" t="str">
        <f>[1]生产!U153</f>
        <v>广东省开平市沙冈工业园C7-1</v>
      </c>
      <c r="E154" s="10" t="str">
        <f>[1]生产!P153</f>
        <v>开平市味金香食品有限公司</v>
      </c>
      <c r="F154" s="10" t="str">
        <f>[1]生产!Q153</f>
        <v>开平市沙冈工业园C7-1</v>
      </c>
      <c r="G154" s="10" t="str">
        <f>[1]生产!K153</f>
        <v>味极鲜酱油</v>
      </c>
      <c r="H154" s="10" t="str">
        <f>[1]生产!L153</f>
        <v>800mL/瓶</v>
      </c>
      <c r="I154" s="10" t="str">
        <f>[1]生产!N153</f>
        <v>2020-04-14</v>
      </c>
      <c r="J154" s="9" t="str">
        <f>[1]生产!H153</f>
        <v>酱油</v>
      </c>
      <c r="K154" s="9" t="s">
        <v>17</v>
      </c>
      <c r="L154" s="9" t="s">
        <v>18</v>
      </c>
      <c r="M154" s="12" t="s">
        <v>19</v>
      </c>
    </row>
    <row r="155" ht="54" spans="1:13">
      <c r="A155" s="8" t="s">
        <v>170</v>
      </c>
      <c r="B155" s="9" t="s">
        <v>16</v>
      </c>
      <c r="C155" s="10" t="str">
        <f>[1]生产!T154</f>
        <v>江门市蓬江区金谷食品有限公司</v>
      </c>
      <c r="D155" s="10" t="str">
        <f>[1]生产!U154</f>
        <v>江门市蓬江区杜阮镇南芦村沙地元工业区1号2#厂房</v>
      </c>
      <c r="E155" s="10" t="str">
        <f>[1]生产!P154</f>
        <v>江门市蓬江区金谷食品有限公司</v>
      </c>
      <c r="F155" s="10" t="str">
        <f>[1]生产!Q154</f>
        <v>广东省江门市蓬江区杜阮镇南芦村沙地元工业区1号2#厂房</v>
      </c>
      <c r="G155" s="10" t="str">
        <f>[1]生产!K154</f>
        <v>莲蓉包</v>
      </c>
      <c r="H155" s="10" t="str">
        <f>[1]生产!L154</f>
        <v>530g/包</v>
      </c>
      <c r="I155" s="10" t="str">
        <f>[1]生产!N154</f>
        <v>2020-05-06</v>
      </c>
      <c r="J155" s="9" t="str">
        <f>[1]生产!H154</f>
        <v>糕点</v>
      </c>
      <c r="K155" s="9" t="s">
        <v>17</v>
      </c>
      <c r="L155" s="9" t="s">
        <v>18</v>
      </c>
      <c r="M155" s="12" t="s">
        <v>19</v>
      </c>
    </row>
    <row r="156" ht="40.5" spans="1:13">
      <c r="A156" s="8" t="s">
        <v>171</v>
      </c>
      <c r="B156" s="9" t="s">
        <v>16</v>
      </c>
      <c r="C156" s="10" t="str">
        <f>[1]生产!T155</f>
        <v>开平市味金香食品有限公司</v>
      </c>
      <c r="D156" s="10" t="str">
        <f>[1]生产!U155</f>
        <v>广东省开平市沙冈工业园C7-1</v>
      </c>
      <c r="E156" s="10" t="str">
        <f>[1]生产!P155</f>
        <v>开平市味金香食品有限公司</v>
      </c>
      <c r="F156" s="10" t="str">
        <f>[1]生产!Q155</f>
        <v>开平市沙冈工业园C7-1</v>
      </c>
      <c r="G156" s="10" t="str">
        <f>[1]生产!K155</f>
        <v>特鮮生抽王</v>
      </c>
      <c r="H156" s="10" t="str">
        <f>[1]生产!L155</f>
        <v>800mL/瓶</v>
      </c>
      <c r="I156" s="10" t="str">
        <f>[1]生产!N155</f>
        <v>2020-04-14</v>
      </c>
      <c r="J156" s="9" t="str">
        <f>[1]生产!H155</f>
        <v>酱油</v>
      </c>
      <c r="K156" s="9" t="s">
        <v>17</v>
      </c>
      <c r="L156" s="9" t="s">
        <v>18</v>
      </c>
      <c r="M156" s="12" t="s">
        <v>19</v>
      </c>
    </row>
    <row r="157" ht="54" spans="1:13">
      <c r="A157" s="8" t="s">
        <v>172</v>
      </c>
      <c r="B157" s="9" t="s">
        <v>16</v>
      </c>
      <c r="C157" s="10" t="str">
        <f>[1]生产!T156</f>
        <v>江门市三禾食品厂</v>
      </c>
      <c r="D157" s="10" t="str">
        <f>[1]生产!U156</f>
        <v>广东省江门市蓬江区杜阮镇龙榜工业一路8号首层之一（自编）</v>
      </c>
      <c r="E157" s="10" t="str">
        <f>[1]生产!P156</f>
        <v>江门市三禾食品厂</v>
      </c>
      <c r="F157" s="10" t="str">
        <f>[1]生产!Q156</f>
        <v>广东省江门市蓬江区杜阮镇龙榜工业一路8号首层之一（自编）</v>
      </c>
      <c r="G157" s="10" t="str">
        <f>[1]生产!K156</f>
        <v>奶王包</v>
      </c>
      <c r="H157" s="10" t="str">
        <f>[1]生产!L156</f>
        <v>530克/包</v>
      </c>
      <c r="I157" s="10" t="str">
        <f>[1]生产!N156</f>
        <v>2020-05-06</v>
      </c>
      <c r="J157" s="9" t="str">
        <f>[1]生产!H156</f>
        <v>糕点</v>
      </c>
      <c r="K157" s="9" t="s">
        <v>17</v>
      </c>
      <c r="L157" s="9" t="s">
        <v>18</v>
      </c>
      <c r="M157" s="12" t="s">
        <v>19</v>
      </c>
    </row>
    <row r="158" ht="54" spans="1:13">
      <c r="A158" s="8" t="s">
        <v>173</v>
      </c>
      <c r="B158" s="9" t="s">
        <v>16</v>
      </c>
      <c r="C158" s="10" t="str">
        <f>[1]生产!T157</f>
        <v>江门市三禾食品厂</v>
      </c>
      <c r="D158" s="10" t="str">
        <f>[1]生产!U157</f>
        <v>广东省江门市蓬江区杜阮镇龙榜工业一路8号首层之一（自编）</v>
      </c>
      <c r="E158" s="10" t="str">
        <f>[1]生产!P157</f>
        <v>江门市三禾食品厂</v>
      </c>
      <c r="F158" s="10" t="str">
        <f>[1]生产!Q157</f>
        <v>广东省江门市蓬江区杜阮镇龙榜工业一路8号首层之一（自编）</v>
      </c>
      <c r="G158" s="10" t="str">
        <f>[1]生产!K157</f>
        <v>豆沙包</v>
      </c>
      <c r="H158" s="10" t="str">
        <f>[1]生产!L157</f>
        <v>530克/包</v>
      </c>
      <c r="I158" s="10" t="str">
        <f>[1]生产!N157</f>
        <v>2020-05-06</v>
      </c>
      <c r="J158" s="9" t="str">
        <f>[1]生产!H157</f>
        <v>糕点</v>
      </c>
      <c r="K158" s="9" t="s">
        <v>17</v>
      </c>
      <c r="L158" s="9" t="s">
        <v>18</v>
      </c>
      <c r="M158" s="12" t="s">
        <v>19</v>
      </c>
    </row>
    <row r="159" ht="40.5" spans="1:13">
      <c r="A159" s="8" t="s">
        <v>174</v>
      </c>
      <c r="B159" s="9" t="s">
        <v>16</v>
      </c>
      <c r="C159" s="10" t="str">
        <f>[1]生产!T158</f>
        <v>开平市味金香食品有限公司</v>
      </c>
      <c r="D159" s="10" t="str">
        <f>[1]生产!U158</f>
        <v>广东省开平市沙冈工业园C7-1</v>
      </c>
      <c r="E159" s="10" t="str">
        <f>[1]生产!P158</f>
        <v>开平市味金香食品有限公司</v>
      </c>
      <c r="F159" s="10" t="str">
        <f>[1]生产!Q158</f>
        <v>开平市沙冈工业园C7-1</v>
      </c>
      <c r="G159" s="10" t="str">
        <f>[1]生产!K158</f>
        <v>原晒味极生抽王</v>
      </c>
      <c r="H159" s="10" t="str">
        <f>[1]生产!L158</f>
        <v>800mL/瓶</v>
      </c>
      <c r="I159" s="10" t="str">
        <f>[1]生产!N158</f>
        <v>2020-04-14</v>
      </c>
      <c r="J159" s="9" t="str">
        <f>[1]生产!H158</f>
        <v>酱油</v>
      </c>
      <c r="K159" s="9" t="s">
        <v>17</v>
      </c>
      <c r="L159" s="9" t="s">
        <v>18</v>
      </c>
      <c r="M159" s="12" t="s">
        <v>19</v>
      </c>
    </row>
    <row r="160" ht="54" spans="1:13">
      <c r="A160" s="8" t="s">
        <v>175</v>
      </c>
      <c r="B160" s="9" t="s">
        <v>16</v>
      </c>
      <c r="C160" s="10" t="str">
        <f>[1]生产!T159</f>
        <v>江门市蓬江区金谷食品有限公司</v>
      </c>
      <c r="D160" s="10" t="str">
        <f>[1]生产!U159</f>
        <v>江门市蓬江区杜阮镇南芦村沙地元工业区1号2#厂房</v>
      </c>
      <c r="E160" s="10" t="str">
        <f>[1]生产!P159</f>
        <v>江门市蓬江区金谷食品有限公司</v>
      </c>
      <c r="F160" s="10" t="str">
        <f>[1]生产!Q159</f>
        <v>广东省江门市蓬江区杜阮镇南芦村沙地元工业区1号2#厂房</v>
      </c>
      <c r="G160" s="10" t="str">
        <f>[1]生产!K159</f>
        <v>奶香馒头</v>
      </c>
      <c r="H160" s="10" t="str">
        <f>[1]生产!L159</f>
        <v>300g/包</v>
      </c>
      <c r="I160" s="10" t="str">
        <f>[1]生产!N159</f>
        <v>2020-05-06</v>
      </c>
      <c r="J160" s="9" t="str">
        <f>[1]生产!H159</f>
        <v>糕点</v>
      </c>
      <c r="K160" s="9" t="s">
        <v>17</v>
      </c>
      <c r="L160" s="9" t="s">
        <v>18</v>
      </c>
      <c r="M160" s="12" t="s">
        <v>19</v>
      </c>
    </row>
    <row r="161" ht="54" spans="1:13">
      <c r="A161" s="8" t="s">
        <v>176</v>
      </c>
      <c r="B161" s="9" t="s">
        <v>16</v>
      </c>
      <c r="C161" s="10" t="str">
        <f>[1]生产!T160</f>
        <v>开平市美富达调味食品有限公司</v>
      </c>
      <c r="D161" s="10" t="str">
        <f>[1]生产!U160</f>
        <v>开平市塘口镇水边开发区水边路30号</v>
      </c>
      <c r="E161" s="10" t="str">
        <f>[1]生产!P160</f>
        <v>开平市美富达调味食品有限公司</v>
      </c>
      <c r="F161" s="10" t="str">
        <f>[1]生产!Q160</f>
        <v>开平市塘口镇水边开发区水边路30号</v>
      </c>
      <c r="G161" s="10" t="str">
        <f>[1]生产!K160</f>
        <v>金标一品鲜酱油（酿造酱油）</v>
      </c>
      <c r="H161" s="10" t="str">
        <f>[1]生产!L160</f>
        <v>500mL/瓶</v>
      </c>
      <c r="I161" s="10" t="str">
        <f>[1]生产!N160</f>
        <v>2020-04-10</v>
      </c>
      <c r="J161" s="9" t="str">
        <f>[1]生产!H160</f>
        <v>酱油</v>
      </c>
      <c r="K161" s="9" t="s">
        <v>17</v>
      </c>
      <c r="L161" s="9" t="s">
        <v>18</v>
      </c>
      <c r="M161" s="12" t="s">
        <v>19</v>
      </c>
    </row>
    <row r="162" ht="54" spans="1:13">
      <c r="A162" s="8" t="s">
        <v>177</v>
      </c>
      <c r="B162" s="9" t="s">
        <v>16</v>
      </c>
      <c r="C162" s="10" t="str">
        <f>[1]生产!T161</f>
        <v>开平市美富达调味食品有限公司</v>
      </c>
      <c r="D162" s="10" t="str">
        <f>[1]生产!U161</f>
        <v>开平市塘口镇水边开发区水边路30号</v>
      </c>
      <c r="E162" s="10" t="str">
        <f>[1]生产!P161</f>
        <v>开平市美富达调味食品有限公司</v>
      </c>
      <c r="F162" s="10" t="str">
        <f>[1]生产!Q161</f>
        <v>开平市塘口镇水边开发区水边路30号</v>
      </c>
      <c r="G162" s="10" t="str">
        <f>[1]生产!K161</f>
        <v>草菇老抽（酿造酱油）</v>
      </c>
      <c r="H162" s="10" t="str">
        <f>[1]生产!L161</f>
        <v>610mL/瓶</v>
      </c>
      <c r="I162" s="10" t="str">
        <f>[1]生产!N161</f>
        <v>2020-05-03</v>
      </c>
      <c r="J162" s="9" t="str">
        <f>[1]生产!H161</f>
        <v>酱油</v>
      </c>
      <c r="K162" s="9" t="s">
        <v>17</v>
      </c>
      <c r="L162" s="9" t="s">
        <v>18</v>
      </c>
      <c r="M162" s="12" t="s">
        <v>19</v>
      </c>
    </row>
    <row r="163" ht="54" spans="1:13">
      <c r="A163" s="8" t="s">
        <v>178</v>
      </c>
      <c r="B163" s="9" t="s">
        <v>16</v>
      </c>
      <c r="C163" s="10" t="str">
        <f>[1]生产!T162</f>
        <v>开平市美富达调味食品有限公司</v>
      </c>
      <c r="D163" s="10" t="str">
        <f>[1]生产!U162</f>
        <v>开平市塘口镇水边开发区水边路30号</v>
      </c>
      <c r="E163" s="10" t="str">
        <f>[1]生产!P162</f>
        <v>开平市美富达调味食品有限公司</v>
      </c>
      <c r="F163" s="10" t="str">
        <f>[1]生产!Q162</f>
        <v>开平市塘口镇水边开发区水边路30号</v>
      </c>
      <c r="G163" s="10" t="str">
        <f>[1]生产!K162</f>
        <v>纯粮白米醋</v>
      </c>
      <c r="H163" s="10" t="str">
        <f>[1]生产!L162</f>
        <v>500mL/瓶</v>
      </c>
      <c r="I163" s="10" t="str">
        <f>[1]生产!N162</f>
        <v>2020-03-12</v>
      </c>
      <c r="J163" s="9" t="str">
        <f>[1]生产!H162</f>
        <v>食醋</v>
      </c>
      <c r="K163" s="9" t="s">
        <v>17</v>
      </c>
      <c r="L163" s="9" t="s">
        <v>18</v>
      </c>
      <c r="M163" s="12" t="s">
        <v>19</v>
      </c>
    </row>
    <row r="164" ht="40.5" spans="1:13">
      <c r="A164" s="8" t="s">
        <v>179</v>
      </c>
      <c r="B164" s="9" t="s">
        <v>16</v>
      </c>
      <c r="C164" s="10" t="str">
        <f>[1]生产!T163</f>
        <v>鹤山市仔仔食品厂</v>
      </c>
      <c r="D164" s="10" t="str">
        <f>[1]生产!U163</f>
        <v>广东省江门市鹤山市鹤城镇南中村委会禾茶坑村</v>
      </c>
      <c r="E164" s="10" t="str">
        <f>[1]生产!P163</f>
        <v>鹤山市仔仔食品厂</v>
      </c>
      <c r="F164" s="10" t="str">
        <f>[1]生产!Q163</f>
        <v>广东省江门市鹤山市鹤城镇南中村委会禾茶坑村</v>
      </c>
      <c r="G164" s="10" t="str">
        <f>[1]生产!K163</f>
        <v>甜酒花生</v>
      </c>
      <c r="H164" s="10" t="str">
        <f>[1]生产!L163</f>
        <v>350g/包</v>
      </c>
      <c r="I164" s="10" t="str">
        <f>[1]生产!N163</f>
        <v>2020-05-04</v>
      </c>
      <c r="J164" s="9" t="str">
        <f>[1]生产!H163</f>
        <v>其他炒货食品及坚果制品</v>
      </c>
      <c r="K164" s="9" t="s">
        <v>17</v>
      </c>
      <c r="L164" s="9" t="s">
        <v>18</v>
      </c>
      <c r="M164" s="12" t="s">
        <v>19</v>
      </c>
    </row>
    <row r="165" ht="40.5" spans="1:13">
      <c r="A165" s="8" t="s">
        <v>180</v>
      </c>
      <c r="B165" s="9" t="s">
        <v>16</v>
      </c>
      <c r="C165" s="10" t="str">
        <f>[1]生产!T164</f>
        <v>鹤山市仔仔食品厂</v>
      </c>
      <c r="D165" s="10" t="str">
        <f>[1]生产!U164</f>
        <v>广东省江门市鹤山市鹤城镇南中村委会禾茶坑村</v>
      </c>
      <c r="E165" s="10" t="str">
        <f>[1]生产!P164</f>
        <v>鹤山市仔仔食品厂</v>
      </c>
      <c r="F165" s="10" t="str">
        <f>[1]生产!Q164</f>
        <v>广东省江门市鹤山市鹤城镇南中村委会禾茶坑村</v>
      </c>
      <c r="G165" s="10" t="str">
        <f>[1]生产!K164</f>
        <v>蒜香花生</v>
      </c>
      <c r="H165" s="10" t="str">
        <f>[1]生产!L164</f>
        <v>350g/包</v>
      </c>
      <c r="I165" s="10" t="str">
        <f>[1]生产!N164</f>
        <v>2020-05-04</v>
      </c>
      <c r="J165" s="9" t="str">
        <f>[1]生产!H164</f>
        <v>其他炒货食品及坚果制品</v>
      </c>
      <c r="K165" s="9" t="s">
        <v>17</v>
      </c>
      <c r="L165" s="9" t="s">
        <v>18</v>
      </c>
      <c r="M165" s="12" t="s">
        <v>19</v>
      </c>
    </row>
    <row r="166" ht="40.5" spans="1:13">
      <c r="A166" s="8" t="s">
        <v>181</v>
      </c>
      <c r="B166" s="9" t="s">
        <v>16</v>
      </c>
      <c r="C166" s="10" t="str">
        <f>[1]生产!T165</f>
        <v>鹤山市仔仔食品厂</v>
      </c>
      <c r="D166" s="10" t="str">
        <f>[1]生产!U165</f>
        <v>广东省江门市鹤山市鹤城镇南中村委会禾茶坑村</v>
      </c>
      <c r="E166" s="10" t="str">
        <f>[1]生产!P165</f>
        <v>鹤山市仔仔食品厂</v>
      </c>
      <c r="F166" s="10" t="str">
        <f>[1]生产!Q165</f>
        <v>广东省江门市鹤山市鹤城镇南中村委会禾茶坑村</v>
      </c>
      <c r="G166" s="10" t="str">
        <f>[1]生产!K165</f>
        <v>五香花生</v>
      </c>
      <c r="H166" s="10" t="str">
        <f>[1]生产!L165</f>
        <v>350g/包</v>
      </c>
      <c r="I166" s="10" t="str">
        <f>[1]生产!N165</f>
        <v>2020-05-04</v>
      </c>
      <c r="J166" s="9" t="str">
        <f>[1]生产!H165</f>
        <v>其他炒货食品及坚果制品</v>
      </c>
      <c r="K166" s="9" t="s">
        <v>17</v>
      </c>
      <c r="L166" s="9" t="s">
        <v>18</v>
      </c>
      <c r="M166" s="12" t="s">
        <v>19</v>
      </c>
    </row>
    <row r="167" ht="40.5" spans="1:13">
      <c r="A167" s="8" t="s">
        <v>182</v>
      </c>
      <c r="B167" s="9" t="s">
        <v>16</v>
      </c>
      <c r="C167" s="10" t="str">
        <f>[1]生产!T166</f>
        <v>鹤山市鹤城嘉禾花生食品厂</v>
      </c>
      <c r="D167" s="10" t="str">
        <f>[1]生产!U166</f>
        <v>广东省鹤山市鹤城镇南星永乐村</v>
      </c>
      <c r="E167" s="10" t="str">
        <f>[1]生产!P166</f>
        <v>鹤山市鹤城嘉禾花生食品厂</v>
      </c>
      <c r="F167" s="10" t="str">
        <f>[1]生产!Q166</f>
        <v>广东省江门市鹤山市鹤城镇南星永乐村50号</v>
      </c>
      <c r="G167" s="10" t="str">
        <f>[1]生产!K166</f>
        <v>咸干花生</v>
      </c>
      <c r="H167" s="10" t="str">
        <f>[1]生产!L166</f>
        <v>400克/包</v>
      </c>
      <c r="I167" s="10" t="str">
        <f>[1]生产!N166</f>
        <v>2020-05-02</v>
      </c>
      <c r="J167" s="9" t="str">
        <f>[1]生产!H166</f>
        <v>其他炒货食品及坚果制品</v>
      </c>
      <c r="K167" s="9" t="s">
        <v>17</v>
      </c>
      <c r="L167" s="9" t="s">
        <v>18</v>
      </c>
      <c r="M167" s="12" t="s">
        <v>19</v>
      </c>
    </row>
    <row r="168" ht="40.5" spans="1:13">
      <c r="A168" s="8" t="s">
        <v>183</v>
      </c>
      <c r="B168" s="9" t="s">
        <v>16</v>
      </c>
      <c r="C168" s="10" t="str">
        <f>[1]生产!T167</f>
        <v>开平味事达调味品有限公司</v>
      </c>
      <c r="D168" s="10" t="str">
        <f>[1]生产!U167</f>
        <v>开平市三埠区新昌立新南路8号</v>
      </c>
      <c r="E168" s="10" t="str">
        <f>[1]生产!P167</f>
        <v>开平市味事达调味品有限公司</v>
      </c>
      <c r="F168" s="10" t="str">
        <f>[1]生产!Q167</f>
        <v>开平市三埠区新昌立新南路8号</v>
      </c>
      <c r="G168" s="10" t="str">
        <f>[1]生产!K167</f>
        <v>味极鲜特级酿造酱油</v>
      </c>
      <c r="H168" s="10" t="str">
        <f>[1]生产!L167</f>
        <v>760毫升/瓶</v>
      </c>
      <c r="I168" s="10" t="str">
        <f>[1]生产!N167</f>
        <v>2020-05-03</v>
      </c>
      <c r="J168" s="9" t="str">
        <f>[1]生产!H167</f>
        <v>酱油</v>
      </c>
      <c r="K168" s="9" t="s">
        <v>17</v>
      </c>
      <c r="L168" s="9" t="s">
        <v>18</v>
      </c>
      <c r="M168" s="12" t="s">
        <v>19</v>
      </c>
    </row>
    <row r="169" ht="54" spans="1:13">
      <c r="A169" s="8" t="s">
        <v>184</v>
      </c>
      <c r="B169" s="9" t="s">
        <v>16</v>
      </c>
      <c r="C169" s="10" t="str">
        <f>[1]生产!T168</f>
        <v>鹤山市鹤城镇嘉禾花生食品厂</v>
      </c>
      <c r="D169" s="10" t="str">
        <f>[1]生产!U168</f>
        <v>广东省鹤山市鹤城镇南星永乐村</v>
      </c>
      <c r="E169" s="10" t="str">
        <f>[1]生产!P168</f>
        <v>鹤山市鹤城嘉禾花生食品厂</v>
      </c>
      <c r="F169" s="10" t="str">
        <f>[1]生产!Q168</f>
        <v>广东省江门市鹤山市鹤城镇南星永乐村50号</v>
      </c>
      <c r="G169" s="10" t="str">
        <f>[1]生产!K168</f>
        <v>咸干花生（陈皮味）</v>
      </c>
      <c r="H169" s="10" t="str">
        <f>[1]生产!L168</f>
        <v>280g/包</v>
      </c>
      <c r="I169" s="10" t="str">
        <f>[1]生产!N168</f>
        <v>2020-05-02</v>
      </c>
      <c r="J169" s="9" t="str">
        <f>[1]生产!H168</f>
        <v>其他炒货食品及坚果制品</v>
      </c>
      <c r="K169" s="9" t="s">
        <v>17</v>
      </c>
      <c r="L169" s="9" t="s">
        <v>18</v>
      </c>
      <c r="M169" s="12" t="s">
        <v>19</v>
      </c>
    </row>
    <row r="170" ht="40.5" spans="1:13">
      <c r="A170" s="8" t="s">
        <v>185</v>
      </c>
      <c r="B170" s="9" t="s">
        <v>16</v>
      </c>
      <c r="C170" s="10" t="str">
        <f>[1]生产!T169</f>
        <v>鹤山市鹤城南联花生厂</v>
      </c>
      <c r="D170" s="10" t="str">
        <f>[1]生产!U169</f>
        <v>鹤山市鹤城镇南中村委莲潭村</v>
      </c>
      <c r="E170" s="10" t="str">
        <f>[1]生产!P169</f>
        <v>鹤山市鹤城南联花生厂</v>
      </c>
      <c r="F170" s="10" t="str">
        <f>[1]生产!Q169</f>
        <v>广东省江门市鹤山市鹤城镇南中村委莲潭村</v>
      </c>
      <c r="G170" s="10" t="str">
        <f>[1]生产!K169</f>
        <v>咸干花生（盐焗味）</v>
      </c>
      <c r="H170" s="10" t="str">
        <f>[1]生产!L169</f>
        <v>400g/包</v>
      </c>
      <c r="I170" s="10" t="str">
        <f>[1]生产!N169</f>
        <v>2020-04-25</v>
      </c>
      <c r="J170" s="9" t="str">
        <f>[1]生产!H169</f>
        <v>其他炒货食品及坚果制品</v>
      </c>
      <c r="K170" s="9" t="s">
        <v>17</v>
      </c>
      <c r="L170" s="9" t="s">
        <v>18</v>
      </c>
      <c r="M170" s="12" t="s">
        <v>19</v>
      </c>
    </row>
    <row r="171" ht="40.5" spans="1:13">
      <c r="A171" s="8" t="s">
        <v>186</v>
      </c>
      <c r="B171" s="9" t="s">
        <v>16</v>
      </c>
      <c r="C171" s="10" t="str">
        <f>[1]生产!T170</f>
        <v>鹤山市鹤城南联花生厂</v>
      </c>
      <c r="D171" s="10" t="str">
        <f>[1]生产!U170</f>
        <v>鹤山市鹤城镇南中村委莲潭村</v>
      </c>
      <c r="E171" s="10" t="str">
        <f>[1]生产!P170</f>
        <v>鹤山市鹤城南联花生厂</v>
      </c>
      <c r="F171" s="10" t="str">
        <f>[1]生产!Q170</f>
        <v>广东省江门市鹤山市鹤城镇南中村委莲潭村</v>
      </c>
      <c r="G171" s="10" t="str">
        <f>[1]生产!K170</f>
        <v>咸干花生（甘甜味）</v>
      </c>
      <c r="H171" s="10" t="str">
        <f>[1]生产!L170</f>
        <v>400g/包</v>
      </c>
      <c r="I171" s="10" t="str">
        <f>[1]生产!N170</f>
        <v>2020-05-06</v>
      </c>
      <c r="J171" s="9" t="str">
        <f>[1]生产!H170</f>
        <v>其他炒货食品及坚果制品</v>
      </c>
      <c r="K171" s="9" t="s">
        <v>17</v>
      </c>
      <c r="L171" s="9" t="s">
        <v>18</v>
      </c>
      <c r="M171" s="12" t="s">
        <v>19</v>
      </c>
    </row>
    <row r="172" ht="40.5" spans="1:13">
      <c r="A172" s="8" t="s">
        <v>187</v>
      </c>
      <c r="B172" s="9" t="s">
        <v>16</v>
      </c>
      <c r="C172" s="10" t="str">
        <f>[1]生产!T171</f>
        <v>鹤山市鹤城南联花生厂</v>
      </c>
      <c r="D172" s="10" t="str">
        <f>[1]生产!U171</f>
        <v>鹤山市鹤城镇南中村委莲潭村</v>
      </c>
      <c r="E172" s="10" t="str">
        <f>[1]生产!P171</f>
        <v>鹤山市鹤城南联花生厂</v>
      </c>
      <c r="F172" s="10" t="str">
        <f>[1]生产!Q171</f>
        <v>广东省江门市鹤山市鹤城镇南中村委莲潭村</v>
      </c>
      <c r="G172" s="10" t="str">
        <f>[1]生产!K171</f>
        <v>咸干花生（蒜香味）</v>
      </c>
      <c r="H172" s="10" t="str">
        <f>[1]生产!L171</f>
        <v>400g/包</v>
      </c>
      <c r="I172" s="10" t="str">
        <f>[1]生产!N171</f>
        <v>2020-04-28</v>
      </c>
      <c r="J172" s="9" t="str">
        <f>[1]生产!H171</f>
        <v>其他炒货食品及坚果制品</v>
      </c>
      <c r="K172" s="9" t="s">
        <v>17</v>
      </c>
      <c r="L172" s="9" t="s">
        <v>18</v>
      </c>
      <c r="M172" s="12" t="s">
        <v>19</v>
      </c>
    </row>
    <row r="173" ht="40.5" spans="1:13">
      <c r="A173" s="8" t="s">
        <v>188</v>
      </c>
      <c r="B173" s="9" t="s">
        <v>16</v>
      </c>
      <c r="C173" s="10" t="str">
        <f>[1]生产!T172</f>
        <v>鹤山市鹤城镇嘉利食品厂</v>
      </c>
      <c r="D173" s="10" t="str">
        <f>[1]生产!U172</f>
        <v>鹤山市鹤城镇南星永乐村</v>
      </c>
      <c r="E173" s="10" t="str">
        <f>[1]生产!P172</f>
        <v>鹤山市鹤城镇嘉利食品厂</v>
      </c>
      <c r="F173" s="10" t="str">
        <f>[1]生产!Q172</f>
        <v>广东省江门市鹤山市鹤城镇南星永乐村</v>
      </c>
      <c r="G173" s="10" t="str">
        <f>[1]生产!K172</f>
        <v>咸干花生</v>
      </c>
      <c r="H173" s="10" t="str">
        <f>[1]生产!L172</f>
        <v>400克/包</v>
      </c>
      <c r="I173" s="10" t="str">
        <f>[1]生产!N172</f>
        <v>2020-04-25</v>
      </c>
      <c r="J173" s="9" t="str">
        <f>[1]生产!H172</f>
        <v>其他炒货食品及坚果制品</v>
      </c>
      <c r="K173" s="9" t="s">
        <v>17</v>
      </c>
      <c r="L173" s="9" t="s">
        <v>18</v>
      </c>
      <c r="M173" s="12" t="s">
        <v>19</v>
      </c>
    </row>
    <row r="174" ht="54" spans="1:13">
      <c r="A174" s="8" t="s">
        <v>189</v>
      </c>
      <c r="B174" s="9" t="s">
        <v>16</v>
      </c>
      <c r="C174" s="10" t="str">
        <f>[1]生产!T173</f>
        <v>开平市和美食品有限公司</v>
      </c>
      <c r="D174" s="10" t="str">
        <f>[1]生产!U173</f>
        <v>广东省开平市三埠区新昌新台路中山横岭工业区A区宿舍B幢</v>
      </c>
      <c r="E174" s="10" t="str">
        <f>[1]生产!P173</f>
        <v>开平市和美食品有限公司</v>
      </c>
      <c r="F174" s="10" t="str">
        <f>[1]生产!Q173</f>
        <v>开平市三埠新昌新台路中山横岭工业区A区宿舍B幢</v>
      </c>
      <c r="G174" s="10" t="str">
        <f>[1]生产!K173</f>
        <v>榴莲夹心旋风酥·蛋卷</v>
      </c>
      <c r="H174" s="10" t="str">
        <f>[1]生产!L173</f>
        <v>338克/罐</v>
      </c>
      <c r="I174" s="10" t="str">
        <f>[1]生产!N173</f>
        <v>2020-05-07</v>
      </c>
      <c r="J174" s="9" t="str">
        <f>[1]生产!H173</f>
        <v>饼干</v>
      </c>
      <c r="K174" s="9" t="s">
        <v>17</v>
      </c>
      <c r="L174" s="9" t="s">
        <v>18</v>
      </c>
      <c r="M174" s="12" t="s">
        <v>19</v>
      </c>
    </row>
    <row r="175" ht="54" spans="1:13">
      <c r="A175" s="8" t="s">
        <v>190</v>
      </c>
      <c r="B175" s="9" t="s">
        <v>16</v>
      </c>
      <c r="C175" s="10" t="str">
        <f>[1]生产!T174</f>
        <v>鹤山市永家乐食品有限公司</v>
      </c>
      <c r="D175" s="10" t="str">
        <f>[1]生产!U174</f>
        <v>广东省鹤山市鹤城镇南星村委永乐村</v>
      </c>
      <c r="E175" s="10" t="str">
        <f>[1]生产!P174</f>
        <v>鹤山市永家乐食品有限公司</v>
      </c>
      <c r="F175" s="10" t="str">
        <f>[1]生产!Q174</f>
        <v>广东省江门市鹤山市鹤城镇南星村委永乐村（地名船岭）</v>
      </c>
      <c r="G175" s="10" t="str">
        <f>[1]生产!K174</f>
        <v>咸干花生（坚果炒货食品）</v>
      </c>
      <c r="H175" s="10" t="str">
        <f>[1]生产!L174</f>
        <v>350g/包</v>
      </c>
      <c r="I175" s="10" t="str">
        <f>[1]生产!N174</f>
        <v>2020-05-05</v>
      </c>
      <c r="J175" s="9" t="str">
        <f>[1]生产!H174</f>
        <v>其他炒货食品及坚果制品</v>
      </c>
      <c r="K175" s="9" t="s">
        <v>17</v>
      </c>
      <c r="L175" s="9" t="s">
        <v>18</v>
      </c>
      <c r="M175" s="12" t="s">
        <v>19</v>
      </c>
    </row>
    <row r="176" ht="54" spans="1:13">
      <c r="A176" s="8" t="s">
        <v>191</v>
      </c>
      <c r="B176" s="9" t="s">
        <v>16</v>
      </c>
      <c r="C176" s="10" t="str">
        <f>[1]生产!T175</f>
        <v>广东嘉士利食品集团有限公司</v>
      </c>
      <c r="D176" s="10" t="str">
        <f>[1]生产!U175</f>
        <v>广东省开平市长沙港口路18号</v>
      </c>
      <c r="E176" s="10" t="str">
        <f>[1]生产!P175</f>
        <v>广东嘉士利食品集团有限公司</v>
      </c>
      <c r="F176" s="10" t="str">
        <f>[1]生产!Q175</f>
        <v>开平市长沙港口路18号</v>
      </c>
      <c r="G176" s="10" t="str">
        <f>[1]生产!K175</f>
        <v>甜薄脆饼干（奇亚籽味）</v>
      </c>
      <c r="H176" s="10" t="str">
        <f>[1]生产!L175</f>
        <v>215g/包</v>
      </c>
      <c r="I176" s="10" t="str">
        <f>[1]生产!N175</f>
        <v>2020-04-25</v>
      </c>
      <c r="J176" s="9" t="str">
        <f>[1]生产!H175</f>
        <v>饼干</v>
      </c>
      <c r="K176" s="9" t="s">
        <v>17</v>
      </c>
      <c r="L176" s="9" t="s">
        <v>18</v>
      </c>
      <c r="M176" s="12" t="s">
        <v>19</v>
      </c>
    </row>
    <row r="177" ht="54" spans="1:13">
      <c r="A177" s="8" t="s">
        <v>192</v>
      </c>
      <c r="B177" s="9" t="s">
        <v>16</v>
      </c>
      <c r="C177" s="10" t="str">
        <f>[1]生产!T176</f>
        <v>罗赛洛（广东）明胶有限公司</v>
      </c>
      <c r="D177" s="10" t="str">
        <f>[1]生产!U176</f>
        <v>广东省开平市三埠区兴冲街68号</v>
      </c>
      <c r="E177" s="10" t="str">
        <f>[1]生产!P176</f>
        <v>罗赛洛（广东）明胶有限公司</v>
      </c>
      <c r="F177" s="10" t="str">
        <f>[1]生产!Q176</f>
        <v>开平市三埠区兴冲路68号</v>
      </c>
      <c r="G177" s="10" t="str">
        <f>[1]生产!K176</f>
        <v>食品添加剂 明胶</v>
      </c>
      <c r="H177" s="10" t="str">
        <f>[1]生产!L176</f>
        <v>25千克/袋</v>
      </c>
      <c r="I177" s="10" t="str">
        <f>[1]生产!N176</f>
        <v>2020-03-10</v>
      </c>
      <c r="J177" s="9" t="str">
        <f>[1]生产!H176</f>
        <v>明胶</v>
      </c>
      <c r="K177" s="9" t="s">
        <v>17</v>
      </c>
      <c r="L177" s="9" t="s">
        <v>18</v>
      </c>
      <c r="M177" s="12" t="s">
        <v>19</v>
      </c>
    </row>
    <row r="178" ht="54" spans="1:13">
      <c r="A178" s="8" t="s">
        <v>193</v>
      </c>
      <c r="B178" s="9" t="s">
        <v>16</v>
      </c>
      <c r="C178" s="10" t="str">
        <f>[1]生产!T177</f>
        <v>鹤山市桃源镇金兴食品厂</v>
      </c>
      <c r="D178" s="10" t="str">
        <f>[1]生产!U177</f>
        <v>鹤山市桃源镇蟠龙村委会北古村村口</v>
      </c>
      <c r="E178" s="10" t="str">
        <f>[1]生产!P177</f>
        <v>鹤山市桃源镇金兴食品厂</v>
      </c>
      <c r="F178" s="10" t="str">
        <f>[1]生产!Q177</f>
        <v>广东省江门市鹤山市桃源镇蟠龙村委会北古村村口</v>
      </c>
      <c r="G178" s="10" t="str">
        <f>[1]生产!K177</f>
        <v>牛奶小馒头</v>
      </c>
      <c r="H178" s="10" t="str">
        <f>[1]生产!L177</f>
        <v>180克/包</v>
      </c>
      <c r="I178" s="10" t="str">
        <f>[1]生产!N177</f>
        <v>2020-05-07</v>
      </c>
      <c r="J178" s="9" t="str">
        <f>[1]生产!H177</f>
        <v>糕点</v>
      </c>
      <c r="K178" s="9" t="s">
        <v>17</v>
      </c>
      <c r="L178" s="9" t="s">
        <v>18</v>
      </c>
      <c r="M178" s="12" t="s">
        <v>19</v>
      </c>
    </row>
    <row r="179" ht="54" spans="1:13">
      <c r="A179" s="8" t="s">
        <v>194</v>
      </c>
      <c r="B179" s="9" t="s">
        <v>16</v>
      </c>
      <c r="C179" s="10" t="str">
        <f>[1]生产!T178</f>
        <v>鹤山市桃源镇恒发榨油加工厂</v>
      </c>
      <c r="D179" s="10" t="str">
        <f>[1]生产!U178</f>
        <v>鹤山市桃源镇钱塘路段</v>
      </c>
      <c r="E179" s="10" t="str">
        <f>[1]生产!P178</f>
        <v>鹤山市桃源镇恒发榨油加工厂</v>
      </c>
      <c r="F179" s="10" t="str">
        <f>[1]生产!Q178</f>
        <v>广东省江门市鹤山市桃源镇钱塘路段</v>
      </c>
      <c r="G179" s="10" t="str">
        <f>[1]生产!K178</f>
        <v>花生油（压榨）</v>
      </c>
      <c r="H179" s="10" t="str">
        <f>[1]生产!L178</f>
        <v>900mL/瓶</v>
      </c>
      <c r="I179" s="10" t="str">
        <f>[1]生产!N178</f>
        <v>2020-03-10</v>
      </c>
      <c r="J179" s="9" t="str">
        <f>[1]生产!H178</f>
        <v>花生油</v>
      </c>
      <c r="K179" s="9" t="s">
        <v>17</v>
      </c>
      <c r="L179" s="9" t="s">
        <v>18</v>
      </c>
      <c r="M179" s="12" t="s">
        <v>19</v>
      </c>
    </row>
    <row r="180" ht="67.5" spans="1:13">
      <c r="A180" s="8" t="s">
        <v>195</v>
      </c>
      <c r="B180" s="9" t="s">
        <v>16</v>
      </c>
      <c r="C180" s="10" t="str">
        <f>[1]生产!T179</f>
        <v>瑞怡乐食品（江门）有限公司</v>
      </c>
      <c r="D180" s="10" t="str">
        <f>[1]生产!U179</f>
        <v>广东省江门市江海区北苑路9号</v>
      </c>
      <c r="E180" s="10" t="str">
        <f>[1]生产!P179</f>
        <v>瑞怡乐食品（江门）有限公司</v>
      </c>
      <c r="F180" s="10" t="str">
        <f>[1]生产!Q179</f>
        <v>广东省江门市江海区北苑路9号</v>
      </c>
      <c r="G180" s="10" t="str">
        <f>[1]生产!K179</f>
        <v>瑞欧 红葡萄味薄荷糖（坚实型压片糖果）</v>
      </c>
      <c r="H180" s="10" t="str">
        <f>[1]生产!L179</f>
        <v>14g/盒</v>
      </c>
      <c r="I180" s="10" t="str">
        <f>[1]生产!N179</f>
        <v>2020-04-24</v>
      </c>
      <c r="J180" s="9" t="str">
        <f>[1]生产!H179</f>
        <v>糖果</v>
      </c>
      <c r="K180" s="9" t="s">
        <v>17</v>
      </c>
      <c r="L180" s="9" t="s">
        <v>18</v>
      </c>
      <c r="M180" s="12" t="s">
        <v>19</v>
      </c>
    </row>
    <row r="181" ht="40.5" spans="1:13">
      <c r="A181" s="8" t="s">
        <v>196</v>
      </c>
      <c r="B181" s="9" t="s">
        <v>16</v>
      </c>
      <c r="C181" s="10" t="str">
        <f>[1]生产!T180</f>
        <v>龙堡食品（广东）有限公司</v>
      </c>
      <c r="D181" s="10" t="str">
        <f>[1]生产!U180</f>
        <v>广东省鹤山市桃源镇建设东路12号</v>
      </c>
      <c r="E181" s="10" t="str">
        <f>[1]生产!P180</f>
        <v>龙堡食品（广东）有限公司</v>
      </c>
      <c r="F181" s="10" t="str">
        <f>[1]生产!Q180</f>
        <v>广东省江门市鹤山市桃源镇建设东路12号</v>
      </c>
      <c r="G181" s="10" t="str">
        <f>[1]生产!K180</f>
        <v>粒粒芒果蛋糕</v>
      </c>
      <c r="H181" s="10" t="str">
        <f>[1]生产!L180</f>
        <v>300克/包</v>
      </c>
      <c r="I181" s="10" t="str">
        <f>[1]生产!N180</f>
        <v>2020-05-05</v>
      </c>
      <c r="J181" s="9" t="str">
        <f>[1]生产!H180</f>
        <v>糕点</v>
      </c>
      <c r="K181" s="9" t="s">
        <v>17</v>
      </c>
      <c r="L181" s="9" t="s">
        <v>18</v>
      </c>
      <c r="M181" s="12" t="s">
        <v>19</v>
      </c>
    </row>
    <row r="182" ht="40.5" spans="1:13">
      <c r="A182" s="8" t="s">
        <v>197</v>
      </c>
      <c r="B182" s="9" t="s">
        <v>16</v>
      </c>
      <c r="C182" s="10" t="str">
        <f>[1]生产!T181</f>
        <v>龙堡食品（广东）有限公司</v>
      </c>
      <c r="D182" s="10" t="str">
        <f>[1]生产!U181</f>
        <v>广东省鹤山市桃源镇建设东路12号</v>
      </c>
      <c r="E182" s="10" t="str">
        <f>[1]生产!P181</f>
        <v>龙堡食品（广东）有限公司</v>
      </c>
      <c r="F182" s="10" t="str">
        <f>[1]生产!Q181</f>
        <v>广东省江门市鹤山市桃源镇建设东路12号</v>
      </c>
      <c r="G182" s="10" t="str">
        <f>[1]生产!K181</f>
        <v>冷冻挞皮</v>
      </c>
      <c r="H182" s="10" t="str">
        <f>[1]生产!L181</f>
        <v>414克/包</v>
      </c>
      <c r="I182" s="10" t="str">
        <f>[1]生产!N181</f>
        <v>2020-05-06</v>
      </c>
      <c r="J182" s="9" t="str">
        <f>[1]生产!H181</f>
        <v>水饺、元宵、馄饨等生制品</v>
      </c>
      <c r="K182" s="9" t="s">
        <v>17</v>
      </c>
      <c r="L182" s="9" t="s">
        <v>18</v>
      </c>
      <c r="M182" s="12" t="s">
        <v>19</v>
      </c>
    </row>
    <row r="183" ht="54" spans="1:13">
      <c r="A183" s="8" t="s">
        <v>198</v>
      </c>
      <c r="B183" s="9" t="s">
        <v>16</v>
      </c>
      <c r="C183" s="10" t="str">
        <f>[1]生产!T182</f>
        <v>互惠（江门）食用添加剂有限公司</v>
      </c>
      <c r="D183" s="10" t="str">
        <f>[1]生产!U182</f>
        <v>广东省江门市永盛路142号</v>
      </c>
      <c r="E183" s="10" t="str">
        <f>[1]生产!P182</f>
        <v>互惠（江门）食用添加剂有限公司</v>
      </c>
      <c r="F183" s="10" t="str">
        <f>[1]生产!Q182</f>
        <v>广东省江门市蓬江区永盛路142号</v>
      </c>
      <c r="G183" s="10" t="str">
        <f>[1]生产!K182</f>
        <v>甜蜜素</v>
      </c>
      <c r="H183" s="10" t="str">
        <f>[1]生产!L182</f>
        <v>1kg/包</v>
      </c>
      <c r="I183" s="10" t="str">
        <f>[1]生产!N182</f>
        <v>2020-03-05</v>
      </c>
      <c r="J183" s="9" t="str">
        <f>[1]生产!H182</f>
        <v>其他单一食品添加剂</v>
      </c>
      <c r="K183" s="9" t="s">
        <v>17</v>
      </c>
      <c r="L183" s="9" t="s">
        <v>18</v>
      </c>
      <c r="M183" s="12" t="s">
        <v>19</v>
      </c>
    </row>
    <row r="184" ht="40.5" spans="1:13">
      <c r="A184" s="8" t="s">
        <v>199</v>
      </c>
      <c r="B184" s="9" t="s">
        <v>16</v>
      </c>
      <c r="C184" s="10" t="str">
        <f>[1]生产!T183</f>
        <v>江门市澳新食品有限公司</v>
      </c>
      <c r="D184" s="10" t="str">
        <f>[1]生产!U183</f>
        <v>广东省江门市新会区会城今古洲今洲路38号</v>
      </c>
      <c r="E184" s="10" t="str">
        <f>[1]生产!P183</f>
        <v>江门市澳新食品有限公司</v>
      </c>
      <c r="F184" s="10" t="str">
        <f>[1]生产!Q183</f>
        <v>广东省江门市新会区会城今古洲今洲路38号</v>
      </c>
      <c r="G184" s="10" t="str">
        <f>[1]生产!K183</f>
        <v>凤梨酥</v>
      </c>
      <c r="H184" s="10" t="str">
        <f>[1]生产!L183</f>
        <v>180g/盒</v>
      </c>
      <c r="I184" s="10" t="str">
        <f>[1]生产!N183</f>
        <v>2020-04-23</v>
      </c>
      <c r="J184" s="9" t="str">
        <f>[1]生产!H183</f>
        <v>糕点</v>
      </c>
      <c r="K184" s="9" t="s">
        <v>17</v>
      </c>
      <c r="L184" s="9" t="s">
        <v>18</v>
      </c>
      <c r="M184" s="12" t="s">
        <v>19</v>
      </c>
    </row>
    <row r="185" ht="40.5" spans="1:13">
      <c r="A185" s="8" t="s">
        <v>200</v>
      </c>
      <c r="B185" s="9" t="s">
        <v>16</v>
      </c>
      <c r="C185" s="10" t="str">
        <f>[1]生产!T184</f>
        <v>江门市澳新食品有限公司</v>
      </c>
      <c r="D185" s="10" t="str">
        <f>[1]生产!U184</f>
        <v>广东省江门市新会区会城今古洲今洲路38号</v>
      </c>
      <c r="E185" s="10" t="str">
        <f>[1]生产!P184</f>
        <v>江门市澳新食品有限公司</v>
      </c>
      <c r="F185" s="10" t="str">
        <f>[1]生产!Q184</f>
        <v>广东省江门市新会区会城今古洲今洲路38号</v>
      </c>
      <c r="G185" s="10" t="str">
        <f>[1]生产!K184</f>
        <v>迷你鸡仔饼</v>
      </c>
      <c r="H185" s="10" t="str">
        <f>[1]生产!L184</f>
        <v>200g/盒</v>
      </c>
      <c r="I185" s="10" t="str">
        <f>[1]生产!N184</f>
        <v>2020-04-23</v>
      </c>
      <c r="J185" s="9" t="str">
        <f>[1]生产!H184</f>
        <v>糕点</v>
      </c>
      <c r="K185" s="9" t="s">
        <v>17</v>
      </c>
      <c r="L185" s="9" t="s">
        <v>18</v>
      </c>
      <c r="M185" s="12" t="s">
        <v>19</v>
      </c>
    </row>
  </sheetData>
  <mergeCells count="1">
    <mergeCell ref="A2:M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陈卓辉</cp:lastModifiedBy>
  <dcterms:created xsi:type="dcterms:W3CDTF">2020-03-26T16:59:00Z</dcterms:created>
  <dcterms:modified xsi:type="dcterms:W3CDTF">2020-07-31T03:18:02Z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