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投注站销售员比拼" sheetId="1" r:id="rId1"/>
    <sheet name="投注站管理员比拼" sheetId="2" r:id="rId2"/>
  </sheets>
  <calcPr calcId="144525"/>
</workbook>
</file>

<file path=xl/sharedStrings.xml><?xml version="1.0" encoding="utf-8"?>
<sst xmlns="http://schemas.openxmlformats.org/spreadsheetml/2006/main" count="572" uniqueCount="307">
  <si>
    <t>2020年6月江门福彩刮刮乐销售大比拼获奖名单</t>
  </si>
  <si>
    <t>公示时间：2020年7月2日至7月7日</t>
  </si>
  <si>
    <t>序号</t>
  </si>
  <si>
    <t>编号</t>
  </si>
  <si>
    <t>名称</t>
  </si>
  <si>
    <t>类型</t>
  </si>
  <si>
    <t>奖等</t>
  </si>
  <si>
    <t>44120205</t>
  </si>
  <si>
    <t>江海区05</t>
  </si>
  <si>
    <t>投注站</t>
  </si>
  <si>
    <t>一等奖</t>
  </si>
  <si>
    <t>44120174</t>
  </si>
  <si>
    <t>蓬江区74</t>
  </si>
  <si>
    <t>44120312</t>
  </si>
  <si>
    <t>鹤山0312</t>
  </si>
  <si>
    <t>44122638</t>
  </si>
  <si>
    <t>新会2638</t>
  </si>
  <si>
    <t>44120124</t>
  </si>
  <si>
    <t>蓬江区24</t>
  </si>
  <si>
    <t>44120155</t>
  </si>
  <si>
    <t>蓬江155</t>
  </si>
  <si>
    <t>44122526</t>
  </si>
  <si>
    <t>鹤山市26</t>
  </si>
  <si>
    <t>44122529</t>
  </si>
  <si>
    <t>鹤山市29</t>
  </si>
  <si>
    <t>44122140</t>
  </si>
  <si>
    <t>新会区40</t>
  </si>
  <si>
    <t>44120122</t>
  </si>
  <si>
    <t>蓬江区22</t>
  </si>
  <si>
    <t>44120180</t>
  </si>
  <si>
    <t>蓬江0180</t>
  </si>
  <si>
    <t>44122418</t>
  </si>
  <si>
    <t>开平水口18</t>
  </si>
  <si>
    <t>44122476</t>
  </si>
  <si>
    <t>开平2476</t>
  </si>
  <si>
    <t>44120231</t>
  </si>
  <si>
    <t>江海区31</t>
  </si>
  <si>
    <t>二等奖</t>
  </si>
  <si>
    <t>44120218</t>
  </si>
  <si>
    <t>江海区0218</t>
  </si>
  <si>
    <t>44120102</t>
  </si>
  <si>
    <t>蓬江区02</t>
  </si>
  <si>
    <t>44122212</t>
  </si>
  <si>
    <t>台山2212</t>
  </si>
  <si>
    <t>44122414</t>
  </si>
  <si>
    <t>开平市14</t>
  </si>
  <si>
    <t>44122637</t>
  </si>
  <si>
    <t>新会637</t>
  </si>
  <si>
    <t>44120101</t>
  </si>
  <si>
    <t>蓬江区01</t>
  </si>
  <si>
    <t>44122406</t>
  </si>
  <si>
    <t>开平市06</t>
  </si>
  <si>
    <t>44120214</t>
  </si>
  <si>
    <t>江海区0214</t>
  </si>
  <si>
    <t>44122321</t>
  </si>
  <si>
    <t>恩平2321</t>
  </si>
  <si>
    <t>44120225</t>
  </si>
  <si>
    <t>江海区0225</t>
  </si>
  <si>
    <t>44120210</t>
  </si>
  <si>
    <t>江海区0210</t>
  </si>
  <si>
    <t>44122416</t>
  </si>
  <si>
    <t>开平水口16</t>
  </si>
  <si>
    <t>44122207</t>
  </si>
  <si>
    <t>台山市07</t>
  </si>
  <si>
    <t>44122525</t>
  </si>
  <si>
    <t>鹤山2525</t>
  </si>
  <si>
    <t>44122405</t>
  </si>
  <si>
    <t>开平市05</t>
  </si>
  <si>
    <t>44120317</t>
  </si>
  <si>
    <t>蓬江0317</t>
  </si>
  <si>
    <t>44122222</t>
  </si>
  <si>
    <t>台山2222</t>
  </si>
  <si>
    <t>44122186</t>
  </si>
  <si>
    <t>鹤山2186</t>
  </si>
  <si>
    <t>44122167</t>
  </si>
  <si>
    <t>新会区67</t>
  </si>
  <si>
    <t>44122514</t>
  </si>
  <si>
    <t>开平水口2514</t>
  </si>
  <si>
    <t>44122205</t>
  </si>
  <si>
    <t>台山市05</t>
  </si>
  <si>
    <t>44120195</t>
  </si>
  <si>
    <t>蓬江区</t>
  </si>
  <si>
    <t>44122506</t>
  </si>
  <si>
    <t>鹤山2506</t>
  </si>
  <si>
    <t>44122502</t>
  </si>
  <si>
    <t>鹤山市02</t>
  </si>
  <si>
    <t>44120213</t>
  </si>
  <si>
    <t>江海0213</t>
  </si>
  <si>
    <t>44120238</t>
  </si>
  <si>
    <t>江海区0238</t>
  </si>
  <si>
    <t>44120130</t>
  </si>
  <si>
    <t>蓬江0130</t>
  </si>
  <si>
    <t>44122480</t>
  </si>
  <si>
    <t>开平2480</t>
  </si>
  <si>
    <t>44120104</t>
  </si>
  <si>
    <t>蓬江区04</t>
  </si>
  <si>
    <t>44122473</t>
  </si>
  <si>
    <t>开平2473</t>
  </si>
  <si>
    <t>44122510</t>
  </si>
  <si>
    <t>鹤山510</t>
  </si>
  <si>
    <t>44122401</t>
  </si>
  <si>
    <t>开平市2401</t>
  </si>
  <si>
    <t>44120135</t>
  </si>
  <si>
    <t>蓬江0135</t>
  </si>
  <si>
    <t>44122106</t>
  </si>
  <si>
    <t>新会</t>
  </si>
  <si>
    <t>44122327</t>
  </si>
  <si>
    <t>恩平2327</t>
  </si>
  <si>
    <t>44122187</t>
  </si>
  <si>
    <t>新会2187</t>
  </si>
  <si>
    <t>44120201</t>
  </si>
  <si>
    <t>江海区0201</t>
  </si>
  <si>
    <t>44120268</t>
  </si>
  <si>
    <t>江海南山工业区</t>
  </si>
  <si>
    <t>44120221</t>
  </si>
  <si>
    <t>江海0221</t>
  </si>
  <si>
    <t>三等奖</t>
  </si>
  <si>
    <t>44122195</t>
  </si>
  <si>
    <t>新会2195</t>
  </si>
  <si>
    <t>44122641</t>
  </si>
  <si>
    <t>新会2641</t>
  </si>
  <si>
    <t>44122314</t>
  </si>
  <si>
    <t>恩平2314</t>
  </si>
  <si>
    <t>44122630</t>
  </si>
  <si>
    <t>恩平2630</t>
  </si>
  <si>
    <t>44120138</t>
  </si>
  <si>
    <t>蓬江区38</t>
  </si>
  <si>
    <t>44122509</t>
  </si>
  <si>
    <t>鹤山509</t>
  </si>
  <si>
    <t>44122138</t>
  </si>
  <si>
    <t>新会区2138</t>
  </si>
  <si>
    <t>44122532</t>
  </si>
  <si>
    <t>鹤山2532</t>
  </si>
  <si>
    <t>44120139</t>
  </si>
  <si>
    <t>蓬江39</t>
  </si>
  <si>
    <t>44120150</t>
  </si>
  <si>
    <t>蓬江区50</t>
  </si>
  <si>
    <t>44122151</t>
  </si>
  <si>
    <t>新会2151</t>
  </si>
  <si>
    <t>44120302</t>
  </si>
  <si>
    <t>蓬江302</t>
  </si>
  <si>
    <t>44122527</t>
  </si>
  <si>
    <t>鹤山2527</t>
  </si>
  <si>
    <t>44122540</t>
  </si>
  <si>
    <t>鹤山2540</t>
  </si>
  <si>
    <t>44120127</t>
  </si>
  <si>
    <t>蓬江区27</t>
  </si>
  <si>
    <t>44122315</t>
  </si>
  <si>
    <t>恩平2315</t>
  </si>
  <si>
    <t>44122505</t>
  </si>
  <si>
    <t>鹤山市05</t>
  </si>
  <si>
    <t>44120161</t>
  </si>
  <si>
    <t>蓬江区61</t>
  </si>
  <si>
    <t>44122513</t>
  </si>
  <si>
    <t>鹤山市13</t>
  </si>
  <si>
    <t>44122623</t>
  </si>
  <si>
    <t>鹤山2623</t>
  </si>
  <si>
    <t>44120169</t>
  </si>
  <si>
    <t>蓬江169</t>
  </si>
  <si>
    <t>44122235</t>
  </si>
  <si>
    <t>台山市35</t>
  </si>
  <si>
    <t>44122160</t>
  </si>
  <si>
    <t>新会区60</t>
  </si>
  <si>
    <t>44120131</t>
  </si>
  <si>
    <t>蓬江区31</t>
  </si>
  <si>
    <t>44122165</t>
  </si>
  <si>
    <t>新会区65</t>
  </si>
  <si>
    <t>44120187</t>
  </si>
  <si>
    <t>蓬江区87</t>
  </si>
  <si>
    <t>44122439</t>
  </si>
  <si>
    <t>开平2439</t>
  </si>
  <si>
    <t>44122345</t>
  </si>
  <si>
    <t>恩平45</t>
  </si>
  <si>
    <t>44122218</t>
  </si>
  <si>
    <t>台山2218</t>
  </si>
  <si>
    <t>44122433</t>
  </si>
  <si>
    <t>开平2433</t>
  </si>
  <si>
    <t>44120112</t>
  </si>
  <si>
    <t>蓬江区12</t>
  </si>
  <si>
    <t>44122305</t>
  </si>
  <si>
    <t>恩平05</t>
  </si>
  <si>
    <t>44122508</t>
  </si>
  <si>
    <t>鹤山市08</t>
  </si>
  <si>
    <t>44120303</t>
  </si>
  <si>
    <t>蓬江区303</t>
  </si>
  <si>
    <t>44122503</t>
  </si>
  <si>
    <t>鹤山2503</t>
  </si>
  <si>
    <t>44120196</t>
  </si>
  <si>
    <t>蓬江区96</t>
  </si>
  <si>
    <t>44122219</t>
  </si>
  <si>
    <t>台山219</t>
  </si>
  <si>
    <t>44122178</t>
  </si>
  <si>
    <t>新会2178</t>
  </si>
  <si>
    <t>44122434</t>
  </si>
  <si>
    <t>开平2434</t>
  </si>
  <si>
    <t>44122328</t>
  </si>
  <si>
    <t>恩平2328</t>
  </si>
  <si>
    <t>44122409</t>
  </si>
  <si>
    <t>开平2409</t>
  </si>
  <si>
    <t>44122111</t>
  </si>
  <si>
    <t>新会区11</t>
  </si>
  <si>
    <t>44120185</t>
  </si>
  <si>
    <t>蓬江区85</t>
  </si>
  <si>
    <t>44122516</t>
  </si>
  <si>
    <t>鹤山516</t>
  </si>
  <si>
    <t>44120204</t>
  </si>
  <si>
    <t>江海区0204</t>
  </si>
  <si>
    <t>44120126</t>
  </si>
  <si>
    <t>蓬江126</t>
  </si>
  <si>
    <t>44120166</t>
  </si>
  <si>
    <t>蓬江166</t>
  </si>
  <si>
    <t>44122639</t>
  </si>
  <si>
    <t>新会区639</t>
  </si>
  <si>
    <t>44120121</t>
  </si>
  <si>
    <t>蓬江区21</t>
  </si>
  <si>
    <t>44122137</t>
  </si>
  <si>
    <t>新会区37</t>
  </si>
  <si>
    <t>44122237</t>
  </si>
  <si>
    <t>台山市37</t>
  </si>
  <si>
    <t>44122458</t>
  </si>
  <si>
    <t>开平58</t>
  </si>
  <si>
    <t>44122459</t>
  </si>
  <si>
    <t>开平2459</t>
  </si>
  <si>
    <t>44122534</t>
  </si>
  <si>
    <t>鹤山2534</t>
  </si>
  <si>
    <t>44122153</t>
  </si>
  <si>
    <t>新会区53</t>
  </si>
  <si>
    <t>44122238</t>
  </si>
  <si>
    <t>台山38</t>
  </si>
  <si>
    <t>44122226</t>
  </si>
  <si>
    <t>台山市26</t>
  </si>
  <si>
    <t>44122541</t>
  </si>
  <si>
    <t>鹤山2541</t>
  </si>
  <si>
    <t>44120240</t>
  </si>
  <si>
    <t>江海240</t>
  </si>
  <si>
    <t>44122108</t>
  </si>
  <si>
    <t>新会区08</t>
  </si>
  <si>
    <t>44122428</t>
  </si>
  <si>
    <t>开平市28</t>
  </si>
  <si>
    <t>44122213</t>
  </si>
  <si>
    <t>台山2213</t>
  </si>
  <si>
    <t>44122248</t>
  </si>
  <si>
    <t>台山2248</t>
  </si>
  <si>
    <t>44120140</t>
  </si>
  <si>
    <t>蓬江区140</t>
  </si>
  <si>
    <t>44122134</t>
  </si>
  <si>
    <t>新会区34</t>
  </si>
  <si>
    <t>44122463</t>
  </si>
  <si>
    <t>开平2463</t>
  </si>
  <si>
    <t>44122521</t>
  </si>
  <si>
    <t>鹤山市21</t>
  </si>
  <si>
    <t>44122625</t>
  </si>
  <si>
    <t>新会睦洲2625</t>
  </si>
  <si>
    <t>44120116</t>
  </si>
  <si>
    <t>蓬江区16</t>
  </si>
  <si>
    <t>44120168</t>
  </si>
  <si>
    <t>蓬江区0168</t>
  </si>
  <si>
    <t>44122118</t>
  </si>
  <si>
    <t>新会区18</t>
  </si>
  <si>
    <t>44122311</t>
  </si>
  <si>
    <t>恩平2311</t>
  </si>
  <si>
    <t>44120304</t>
  </si>
  <si>
    <t>蓬江304</t>
  </si>
  <si>
    <t>44122469</t>
  </si>
  <si>
    <t>开平2469</t>
  </si>
  <si>
    <t>44122130</t>
  </si>
  <si>
    <t>新会130</t>
  </si>
  <si>
    <t>44122316</t>
  </si>
  <si>
    <t>恩平16</t>
  </si>
  <si>
    <t>44122538</t>
  </si>
  <si>
    <t>鹤山2538</t>
  </si>
  <si>
    <t>6月份江门市管理员奖励情况统计表</t>
  </si>
  <si>
    <t>管理员代码</t>
  </si>
  <si>
    <t>管理员姓名</t>
  </si>
  <si>
    <t>获奖站点个数</t>
  </si>
  <si>
    <t>奖励金额（元）</t>
  </si>
  <si>
    <t>合计</t>
  </si>
  <si>
    <t>44881209</t>
  </si>
  <si>
    <t>蓬江-容达照</t>
  </si>
  <si>
    <t>44881210</t>
  </si>
  <si>
    <t>蓬江-刘达俊</t>
  </si>
  <si>
    <t>44881211</t>
  </si>
  <si>
    <t>蓬江-刘振超</t>
  </si>
  <si>
    <t>44881212</t>
  </si>
  <si>
    <t>蓬江-刘朝林</t>
  </si>
  <si>
    <t>44881214</t>
  </si>
  <si>
    <t>江海-陈顺儿</t>
  </si>
  <si>
    <t>44881215</t>
  </si>
  <si>
    <t>恩平-冯群劲</t>
  </si>
  <si>
    <t>44881216</t>
  </si>
  <si>
    <t>台山-颜换婵</t>
  </si>
  <si>
    <t>44881218</t>
  </si>
  <si>
    <t>开平-梁炼高</t>
  </si>
  <si>
    <t>44881220</t>
  </si>
  <si>
    <t>开平-司徒秋萍</t>
  </si>
  <si>
    <t>44881221</t>
  </si>
  <si>
    <t>开平-余志活</t>
  </si>
  <si>
    <t>44881222</t>
  </si>
  <si>
    <t>新会-莫志强</t>
  </si>
  <si>
    <t>44881224</t>
  </si>
  <si>
    <t>新会-李健鸿</t>
  </si>
  <si>
    <t>44881225</t>
  </si>
  <si>
    <t>新会-李伟灿</t>
  </si>
  <si>
    <t>44881226</t>
  </si>
  <si>
    <t>鹤山-麦松钦</t>
  </si>
  <si>
    <t>44881227</t>
  </si>
  <si>
    <t>鹤山-戴策航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</si>
</sst>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8" fillId="2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0" borderId="8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8" fillId="14" borderId="4" applyNumberFormat="0" applyAlignment="0" applyProtection="0">
      <alignment vertical="center"/>
    </xf>
    <xf numFmtId="0" fontId="14" fillId="23" borderId="6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1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3"/>
  <sheetViews>
    <sheetView workbookViewId="0">
      <selection activeCell="E11" sqref="E11"/>
    </sheetView>
  </sheetViews>
  <sheetFormatPr defaultColWidth="9" defaultRowHeight="14.25" outlineLevelCol="4"/>
  <cols>
    <col min="1" max="1" width="8.66666666666667" style="1"/>
    <col min="2" max="2" width="11.6666666666667" style="9" customWidth="1"/>
    <col min="3" max="3" width="15" style="10" customWidth="1"/>
    <col min="4" max="4" width="13.25" style="9" customWidth="1"/>
    <col min="5" max="5" width="12.5" style="1" customWidth="1"/>
    <col min="6" max="16381" width="8.66666666666667" style="1"/>
    <col min="16382" max="16384" width="9" style="1"/>
  </cols>
  <sheetData>
    <row r="1" ht="39" customHeight="1" spans="1:5">
      <c r="A1" s="11" t="s">
        <v>0</v>
      </c>
      <c r="B1" s="11"/>
      <c r="C1" s="11"/>
      <c r="D1" s="11"/>
      <c r="E1" s="11"/>
    </row>
    <row r="2" customFormat="1" ht="20" customHeight="1" spans="1:5">
      <c r="A2" s="12" t="s">
        <v>1</v>
      </c>
      <c r="B2" s="11"/>
      <c r="C2" s="11"/>
      <c r="D2" s="11"/>
      <c r="E2" s="11"/>
    </row>
    <row r="3" s="8" customFormat="1" spans="1:5">
      <c r="A3" s="4" t="s">
        <v>2</v>
      </c>
      <c r="B3" s="4" t="s">
        <v>3</v>
      </c>
      <c r="C3" s="13" t="s">
        <v>4</v>
      </c>
      <c r="D3" s="4" t="s">
        <v>5</v>
      </c>
      <c r="E3" s="4" t="s">
        <v>6</v>
      </c>
    </row>
    <row r="4" spans="1:5">
      <c r="A4" s="14">
        <v>1</v>
      </c>
      <c r="B4" s="15" t="s">
        <v>7</v>
      </c>
      <c r="C4" s="16" t="s">
        <v>8</v>
      </c>
      <c r="D4" s="15" t="s">
        <v>9</v>
      </c>
      <c r="E4" s="17" t="s">
        <v>10</v>
      </c>
    </row>
    <row r="5" spans="1:5">
      <c r="A5" s="14">
        <v>2</v>
      </c>
      <c r="B5" s="15" t="s">
        <v>11</v>
      </c>
      <c r="C5" s="16" t="s">
        <v>12</v>
      </c>
      <c r="D5" s="15" t="s">
        <v>9</v>
      </c>
      <c r="E5" s="17" t="s">
        <v>10</v>
      </c>
    </row>
    <row r="6" spans="1:5">
      <c r="A6" s="14">
        <v>3</v>
      </c>
      <c r="B6" s="15" t="s">
        <v>13</v>
      </c>
      <c r="C6" s="16" t="s">
        <v>14</v>
      </c>
      <c r="D6" s="15" t="s">
        <v>9</v>
      </c>
      <c r="E6" s="17" t="s">
        <v>10</v>
      </c>
    </row>
    <row r="7" spans="1:5">
      <c r="A7" s="14">
        <v>4</v>
      </c>
      <c r="B7" s="15" t="s">
        <v>15</v>
      </c>
      <c r="C7" s="16" t="s">
        <v>16</v>
      </c>
      <c r="D7" s="15" t="s">
        <v>9</v>
      </c>
      <c r="E7" s="17" t="s">
        <v>10</v>
      </c>
    </row>
    <row r="8" spans="1:5">
      <c r="A8" s="14">
        <v>5</v>
      </c>
      <c r="B8" s="15" t="s">
        <v>17</v>
      </c>
      <c r="C8" s="16" t="s">
        <v>18</v>
      </c>
      <c r="D8" s="15" t="s">
        <v>9</v>
      </c>
      <c r="E8" s="17" t="s">
        <v>10</v>
      </c>
    </row>
    <row r="9" spans="1:5">
      <c r="A9" s="14">
        <v>6</v>
      </c>
      <c r="B9" s="15" t="s">
        <v>19</v>
      </c>
      <c r="C9" s="16" t="s">
        <v>20</v>
      </c>
      <c r="D9" s="15" t="s">
        <v>9</v>
      </c>
      <c r="E9" s="17" t="s">
        <v>10</v>
      </c>
    </row>
    <row r="10" spans="1:5">
      <c r="A10" s="14">
        <v>7</v>
      </c>
      <c r="B10" s="15" t="s">
        <v>21</v>
      </c>
      <c r="C10" s="16" t="s">
        <v>22</v>
      </c>
      <c r="D10" s="15" t="s">
        <v>9</v>
      </c>
      <c r="E10" s="17" t="s">
        <v>10</v>
      </c>
    </row>
    <row r="11" spans="1:5">
      <c r="A11" s="14">
        <v>8</v>
      </c>
      <c r="B11" s="15" t="s">
        <v>23</v>
      </c>
      <c r="C11" s="16" t="s">
        <v>24</v>
      </c>
      <c r="D11" s="15" t="s">
        <v>9</v>
      </c>
      <c r="E11" s="17" t="s">
        <v>10</v>
      </c>
    </row>
    <row r="12" spans="1:5">
      <c r="A12" s="14">
        <v>9</v>
      </c>
      <c r="B12" s="15" t="s">
        <v>25</v>
      </c>
      <c r="C12" s="16" t="s">
        <v>26</v>
      </c>
      <c r="D12" s="15" t="s">
        <v>9</v>
      </c>
      <c r="E12" s="17" t="s">
        <v>10</v>
      </c>
    </row>
    <row r="13" spans="1:5">
      <c r="A13" s="14">
        <v>10</v>
      </c>
      <c r="B13" s="15" t="s">
        <v>27</v>
      </c>
      <c r="C13" s="16" t="s">
        <v>28</v>
      </c>
      <c r="D13" s="15" t="s">
        <v>9</v>
      </c>
      <c r="E13" s="17" t="s">
        <v>10</v>
      </c>
    </row>
    <row r="14" spans="1:5">
      <c r="A14" s="14">
        <v>11</v>
      </c>
      <c r="B14" s="15" t="s">
        <v>29</v>
      </c>
      <c r="C14" s="16" t="s">
        <v>30</v>
      </c>
      <c r="D14" s="15" t="s">
        <v>9</v>
      </c>
      <c r="E14" s="17" t="s">
        <v>10</v>
      </c>
    </row>
    <row r="15" spans="1:5">
      <c r="A15" s="14">
        <v>12</v>
      </c>
      <c r="B15" s="15" t="s">
        <v>31</v>
      </c>
      <c r="C15" s="16" t="s">
        <v>32</v>
      </c>
      <c r="D15" s="15" t="s">
        <v>9</v>
      </c>
      <c r="E15" s="17" t="s">
        <v>10</v>
      </c>
    </row>
    <row r="16" spans="1:5">
      <c r="A16" s="14">
        <v>13</v>
      </c>
      <c r="B16" s="15" t="s">
        <v>33</v>
      </c>
      <c r="C16" s="16" t="s">
        <v>34</v>
      </c>
      <c r="D16" s="15" t="s">
        <v>9</v>
      </c>
      <c r="E16" s="17" t="s">
        <v>10</v>
      </c>
    </row>
    <row r="17" spans="1:5">
      <c r="A17" s="14">
        <v>14</v>
      </c>
      <c r="B17" s="15" t="s">
        <v>35</v>
      </c>
      <c r="C17" s="16" t="s">
        <v>36</v>
      </c>
      <c r="D17" s="15" t="s">
        <v>9</v>
      </c>
      <c r="E17" s="18" t="s">
        <v>37</v>
      </c>
    </row>
    <row r="18" spans="1:5">
      <c r="A18" s="14">
        <v>15</v>
      </c>
      <c r="B18" s="15" t="s">
        <v>38</v>
      </c>
      <c r="C18" s="16" t="s">
        <v>39</v>
      </c>
      <c r="D18" s="15" t="s">
        <v>9</v>
      </c>
      <c r="E18" s="18" t="s">
        <v>37</v>
      </c>
    </row>
    <row r="19" spans="1:5">
      <c r="A19" s="14">
        <v>16</v>
      </c>
      <c r="B19" s="15" t="s">
        <v>40</v>
      </c>
      <c r="C19" s="16" t="s">
        <v>41</v>
      </c>
      <c r="D19" s="15" t="s">
        <v>9</v>
      </c>
      <c r="E19" s="18" t="s">
        <v>37</v>
      </c>
    </row>
    <row r="20" spans="1:5">
      <c r="A20" s="14">
        <v>17</v>
      </c>
      <c r="B20" s="15" t="s">
        <v>42</v>
      </c>
      <c r="C20" s="16" t="s">
        <v>43</v>
      </c>
      <c r="D20" s="15" t="s">
        <v>9</v>
      </c>
      <c r="E20" s="18" t="s">
        <v>37</v>
      </c>
    </row>
    <row r="21" spans="1:5">
      <c r="A21" s="14">
        <v>18</v>
      </c>
      <c r="B21" s="15" t="s">
        <v>44</v>
      </c>
      <c r="C21" s="16" t="s">
        <v>45</v>
      </c>
      <c r="D21" s="15" t="s">
        <v>9</v>
      </c>
      <c r="E21" s="18" t="s">
        <v>37</v>
      </c>
    </row>
    <row r="22" spans="1:5">
      <c r="A22" s="14">
        <v>19</v>
      </c>
      <c r="B22" s="15" t="s">
        <v>46</v>
      </c>
      <c r="C22" s="16" t="s">
        <v>47</v>
      </c>
      <c r="D22" s="15" t="s">
        <v>9</v>
      </c>
      <c r="E22" s="18" t="s">
        <v>37</v>
      </c>
    </row>
    <row r="23" spans="1:5">
      <c r="A23" s="14">
        <v>20</v>
      </c>
      <c r="B23" s="15" t="s">
        <v>48</v>
      </c>
      <c r="C23" s="16" t="s">
        <v>49</v>
      </c>
      <c r="D23" s="15" t="s">
        <v>9</v>
      </c>
      <c r="E23" s="18" t="s">
        <v>37</v>
      </c>
    </row>
    <row r="24" spans="1:5">
      <c r="A24" s="14">
        <v>21</v>
      </c>
      <c r="B24" s="15" t="s">
        <v>50</v>
      </c>
      <c r="C24" s="16" t="s">
        <v>51</v>
      </c>
      <c r="D24" s="15" t="s">
        <v>9</v>
      </c>
      <c r="E24" s="18" t="s">
        <v>37</v>
      </c>
    </row>
    <row r="25" spans="1:5">
      <c r="A25" s="14">
        <v>22</v>
      </c>
      <c r="B25" s="15" t="s">
        <v>52</v>
      </c>
      <c r="C25" s="16" t="s">
        <v>53</v>
      </c>
      <c r="D25" s="15" t="s">
        <v>9</v>
      </c>
      <c r="E25" s="18" t="s">
        <v>37</v>
      </c>
    </row>
    <row r="26" spans="1:5">
      <c r="A26" s="14">
        <v>23</v>
      </c>
      <c r="B26" s="15" t="s">
        <v>54</v>
      </c>
      <c r="C26" s="16" t="s">
        <v>55</v>
      </c>
      <c r="D26" s="15" t="s">
        <v>9</v>
      </c>
      <c r="E26" s="18" t="s">
        <v>37</v>
      </c>
    </row>
    <row r="27" spans="1:5">
      <c r="A27" s="14">
        <v>24</v>
      </c>
      <c r="B27" s="15" t="s">
        <v>56</v>
      </c>
      <c r="C27" s="16" t="s">
        <v>57</v>
      </c>
      <c r="D27" s="15" t="s">
        <v>9</v>
      </c>
      <c r="E27" s="18" t="s">
        <v>37</v>
      </c>
    </row>
    <row r="28" spans="1:5">
      <c r="A28" s="14">
        <v>25</v>
      </c>
      <c r="B28" s="15" t="s">
        <v>58</v>
      </c>
      <c r="C28" s="16" t="s">
        <v>59</v>
      </c>
      <c r="D28" s="15" t="s">
        <v>9</v>
      </c>
      <c r="E28" s="18" t="s">
        <v>37</v>
      </c>
    </row>
    <row r="29" spans="1:5">
      <c r="A29" s="14">
        <v>26</v>
      </c>
      <c r="B29" s="15" t="s">
        <v>60</v>
      </c>
      <c r="C29" s="16" t="s">
        <v>61</v>
      </c>
      <c r="D29" s="15" t="s">
        <v>9</v>
      </c>
      <c r="E29" s="18" t="s">
        <v>37</v>
      </c>
    </row>
    <row r="30" spans="1:5">
      <c r="A30" s="14">
        <v>27</v>
      </c>
      <c r="B30" s="15" t="s">
        <v>62</v>
      </c>
      <c r="C30" s="16" t="s">
        <v>63</v>
      </c>
      <c r="D30" s="15" t="s">
        <v>9</v>
      </c>
      <c r="E30" s="18" t="s">
        <v>37</v>
      </c>
    </row>
    <row r="31" spans="1:5">
      <c r="A31" s="14">
        <v>28</v>
      </c>
      <c r="B31" s="15" t="s">
        <v>64</v>
      </c>
      <c r="C31" s="16" t="s">
        <v>65</v>
      </c>
      <c r="D31" s="15" t="s">
        <v>9</v>
      </c>
      <c r="E31" s="18" t="s">
        <v>37</v>
      </c>
    </row>
    <row r="32" spans="1:5">
      <c r="A32" s="14">
        <v>29</v>
      </c>
      <c r="B32" s="15" t="s">
        <v>66</v>
      </c>
      <c r="C32" s="16" t="s">
        <v>67</v>
      </c>
      <c r="D32" s="15" t="s">
        <v>9</v>
      </c>
      <c r="E32" s="18" t="s">
        <v>37</v>
      </c>
    </row>
    <row r="33" spans="1:5">
      <c r="A33" s="14">
        <v>30</v>
      </c>
      <c r="B33" s="19" t="s">
        <v>68</v>
      </c>
      <c r="C33" s="20" t="s">
        <v>69</v>
      </c>
      <c r="D33" s="19" t="s">
        <v>9</v>
      </c>
      <c r="E33" s="18" t="s">
        <v>37</v>
      </c>
    </row>
    <row r="34" spans="1:5">
      <c r="A34" s="14">
        <v>31</v>
      </c>
      <c r="B34" s="15" t="s">
        <v>70</v>
      </c>
      <c r="C34" s="16" t="s">
        <v>71</v>
      </c>
      <c r="D34" s="15" t="s">
        <v>9</v>
      </c>
      <c r="E34" s="18" t="s">
        <v>37</v>
      </c>
    </row>
    <row r="35" spans="1:5">
      <c r="A35" s="14">
        <v>32</v>
      </c>
      <c r="B35" s="15" t="s">
        <v>72</v>
      </c>
      <c r="C35" s="16" t="s">
        <v>73</v>
      </c>
      <c r="D35" s="15" t="s">
        <v>9</v>
      </c>
      <c r="E35" s="18" t="s">
        <v>37</v>
      </c>
    </row>
    <row r="36" spans="1:5">
      <c r="A36" s="14">
        <v>33</v>
      </c>
      <c r="B36" s="15" t="s">
        <v>74</v>
      </c>
      <c r="C36" s="16" t="s">
        <v>75</v>
      </c>
      <c r="D36" s="15" t="s">
        <v>9</v>
      </c>
      <c r="E36" s="18" t="s">
        <v>37</v>
      </c>
    </row>
    <row r="37" spans="1:5">
      <c r="A37" s="14">
        <v>34</v>
      </c>
      <c r="B37" s="15" t="s">
        <v>76</v>
      </c>
      <c r="C37" s="16" t="s">
        <v>77</v>
      </c>
      <c r="D37" s="15" t="s">
        <v>9</v>
      </c>
      <c r="E37" s="18" t="s">
        <v>37</v>
      </c>
    </row>
    <row r="38" spans="1:5">
      <c r="A38" s="14">
        <v>35</v>
      </c>
      <c r="B38" s="15" t="s">
        <v>78</v>
      </c>
      <c r="C38" s="16" t="s">
        <v>79</v>
      </c>
      <c r="D38" s="15" t="s">
        <v>9</v>
      </c>
      <c r="E38" s="18" t="s">
        <v>37</v>
      </c>
    </row>
    <row r="39" spans="1:5">
      <c r="A39" s="14">
        <v>36</v>
      </c>
      <c r="B39" s="15" t="s">
        <v>80</v>
      </c>
      <c r="C39" s="16" t="s">
        <v>81</v>
      </c>
      <c r="D39" s="15" t="s">
        <v>9</v>
      </c>
      <c r="E39" s="18" t="s">
        <v>37</v>
      </c>
    </row>
    <row r="40" spans="1:5">
      <c r="A40" s="14">
        <v>37</v>
      </c>
      <c r="B40" s="15" t="s">
        <v>82</v>
      </c>
      <c r="C40" s="16" t="s">
        <v>83</v>
      </c>
      <c r="D40" s="15" t="s">
        <v>9</v>
      </c>
      <c r="E40" s="18" t="s">
        <v>37</v>
      </c>
    </row>
    <row r="41" spans="1:5">
      <c r="A41" s="14">
        <v>38</v>
      </c>
      <c r="B41" s="15" t="s">
        <v>84</v>
      </c>
      <c r="C41" s="16" t="s">
        <v>85</v>
      </c>
      <c r="D41" s="15" t="s">
        <v>9</v>
      </c>
      <c r="E41" s="18" t="s">
        <v>37</v>
      </c>
    </row>
    <row r="42" spans="1:5">
      <c r="A42" s="14">
        <v>39</v>
      </c>
      <c r="B42" s="15" t="s">
        <v>86</v>
      </c>
      <c r="C42" s="16" t="s">
        <v>87</v>
      </c>
      <c r="D42" s="15" t="s">
        <v>9</v>
      </c>
      <c r="E42" s="18" t="s">
        <v>37</v>
      </c>
    </row>
    <row r="43" spans="1:5">
      <c r="A43" s="14">
        <v>40</v>
      </c>
      <c r="B43" s="15" t="s">
        <v>88</v>
      </c>
      <c r="C43" s="16" t="s">
        <v>89</v>
      </c>
      <c r="D43" s="15" t="s">
        <v>9</v>
      </c>
      <c r="E43" s="18" t="s">
        <v>37</v>
      </c>
    </row>
    <row r="44" spans="1:5">
      <c r="A44" s="14">
        <v>41</v>
      </c>
      <c r="B44" s="15" t="s">
        <v>90</v>
      </c>
      <c r="C44" s="16" t="s">
        <v>91</v>
      </c>
      <c r="D44" s="15" t="s">
        <v>9</v>
      </c>
      <c r="E44" s="18" t="s">
        <v>37</v>
      </c>
    </row>
    <row r="45" spans="1:5">
      <c r="A45" s="14">
        <v>42</v>
      </c>
      <c r="B45" s="15" t="s">
        <v>92</v>
      </c>
      <c r="C45" s="16" t="s">
        <v>93</v>
      </c>
      <c r="D45" s="15" t="s">
        <v>9</v>
      </c>
      <c r="E45" s="18" t="s">
        <v>37</v>
      </c>
    </row>
    <row r="46" spans="1:5">
      <c r="A46" s="14">
        <v>43</v>
      </c>
      <c r="B46" s="15" t="s">
        <v>94</v>
      </c>
      <c r="C46" s="16" t="s">
        <v>95</v>
      </c>
      <c r="D46" s="15" t="s">
        <v>9</v>
      </c>
      <c r="E46" s="18" t="s">
        <v>37</v>
      </c>
    </row>
    <row r="47" spans="1:5">
      <c r="A47" s="14">
        <v>44</v>
      </c>
      <c r="B47" s="15" t="s">
        <v>96</v>
      </c>
      <c r="C47" s="16" t="s">
        <v>97</v>
      </c>
      <c r="D47" s="15" t="s">
        <v>9</v>
      </c>
      <c r="E47" s="18" t="s">
        <v>37</v>
      </c>
    </row>
    <row r="48" spans="1:5">
      <c r="A48" s="14">
        <v>45</v>
      </c>
      <c r="B48" s="15" t="s">
        <v>98</v>
      </c>
      <c r="C48" s="16" t="s">
        <v>99</v>
      </c>
      <c r="D48" s="15" t="s">
        <v>9</v>
      </c>
      <c r="E48" s="18" t="s">
        <v>37</v>
      </c>
    </row>
    <row r="49" spans="1:5">
      <c r="A49" s="14">
        <v>46</v>
      </c>
      <c r="B49" s="15" t="s">
        <v>100</v>
      </c>
      <c r="C49" s="16" t="s">
        <v>101</v>
      </c>
      <c r="D49" s="15" t="s">
        <v>9</v>
      </c>
      <c r="E49" s="18" t="s">
        <v>37</v>
      </c>
    </row>
    <row r="50" spans="1:5">
      <c r="A50" s="14">
        <v>47</v>
      </c>
      <c r="B50" s="15" t="s">
        <v>102</v>
      </c>
      <c r="C50" s="16" t="s">
        <v>103</v>
      </c>
      <c r="D50" s="15" t="s">
        <v>9</v>
      </c>
      <c r="E50" s="18" t="s">
        <v>37</v>
      </c>
    </row>
    <row r="51" spans="1:5">
      <c r="A51" s="14">
        <v>48</v>
      </c>
      <c r="B51" s="15" t="s">
        <v>104</v>
      </c>
      <c r="C51" s="16" t="s">
        <v>105</v>
      </c>
      <c r="D51" s="15" t="s">
        <v>9</v>
      </c>
      <c r="E51" s="18" t="s">
        <v>37</v>
      </c>
    </row>
    <row r="52" spans="1:5">
      <c r="A52" s="14">
        <v>49</v>
      </c>
      <c r="B52" s="15" t="s">
        <v>106</v>
      </c>
      <c r="C52" s="16" t="s">
        <v>107</v>
      </c>
      <c r="D52" s="15" t="s">
        <v>9</v>
      </c>
      <c r="E52" s="18" t="s">
        <v>37</v>
      </c>
    </row>
    <row r="53" spans="1:5">
      <c r="A53" s="14">
        <v>50</v>
      </c>
      <c r="B53" s="15" t="s">
        <v>108</v>
      </c>
      <c r="C53" s="16" t="s">
        <v>109</v>
      </c>
      <c r="D53" s="15" t="s">
        <v>9</v>
      </c>
      <c r="E53" s="18" t="s">
        <v>37</v>
      </c>
    </row>
    <row r="54" spans="1:5">
      <c r="A54" s="14">
        <v>51</v>
      </c>
      <c r="B54" s="15" t="s">
        <v>110</v>
      </c>
      <c r="C54" s="16" t="s">
        <v>111</v>
      </c>
      <c r="D54" s="15" t="s">
        <v>9</v>
      </c>
      <c r="E54" s="18" t="s">
        <v>37</v>
      </c>
    </row>
    <row r="55" spans="1:5">
      <c r="A55" s="14">
        <v>52</v>
      </c>
      <c r="B55" s="15" t="s">
        <v>112</v>
      </c>
      <c r="C55" s="16" t="s">
        <v>113</v>
      </c>
      <c r="D55" s="15" t="s">
        <v>9</v>
      </c>
      <c r="E55" s="18" t="s">
        <v>37</v>
      </c>
    </row>
    <row r="56" spans="1:5">
      <c r="A56" s="14">
        <v>53</v>
      </c>
      <c r="B56" s="15" t="s">
        <v>114</v>
      </c>
      <c r="C56" s="16" t="s">
        <v>115</v>
      </c>
      <c r="D56" s="15" t="s">
        <v>9</v>
      </c>
      <c r="E56" s="21" t="s">
        <v>116</v>
      </c>
    </row>
    <row r="57" spans="1:5">
      <c r="A57" s="14">
        <v>54</v>
      </c>
      <c r="B57" s="15" t="s">
        <v>117</v>
      </c>
      <c r="C57" s="16" t="s">
        <v>118</v>
      </c>
      <c r="D57" s="15" t="s">
        <v>9</v>
      </c>
      <c r="E57" s="21" t="s">
        <v>116</v>
      </c>
    </row>
    <row r="58" spans="1:5">
      <c r="A58" s="14">
        <v>55</v>
      </c>
      <c r="B58" s="15" t="s">
        <v>119</v>
      </c>
      <c r="C58" s="16" t="s">
        <v>120</v>
      </c>
      <c r="D58" s="15" t="s">
        <v>9</v>
      </c>
      <c r="E58" s="21" t="s">
        <v>116</v>
      </c>
    </row>
    <row r="59" spans="1:5">
      <c r="A59" s="14">
        <v>56</v>
      </c>
      <c r="B59" s="15" t="s">
        <v>121</v>
      </c>
      <c r="C59" s="16" t="s">
        <v>122</v>
      </c>
      <c r="D59" s="15" t="s">
        <v>9</v>
      </c>
      <c r="E59" s="21" t="s">
        <v>116</v>
      </c>
    </row>
    <row r="60" spans="1:5">
      <c r="A60" s="14">
        <v>57</v>
      </c>
      <c r="B60" s="19" t="s">
        <v>123</v>
      </c>
      <c r="C60" s="20" t="s">
        <v>124</v>
      </c>
      <c r="D60" s="19" t="s">
        <v>9</v>
      </c>
      <c r="E60" s="21" t="s">
        <v>116</v>
      </c>
    </row>
    <row r="61" spans="1:5">
      <c r="A61" s="14">
        <v>58</v>
      </c>
      <c r="B61" s="15" t="s">
        <v>125</v>
      </c>
      <c r="C61" s="16" t="s">
        <v>126</v>
      </c>
      <c r="D61" s="15" t="s">
        <v>9</v>
      </c>
      <c r="E61" s="21" t="s">
        <v>116</v>
      </c>
    </row>
    <row r="62" spans="1:5">
      <c r="A62" s="14">
        <v>59</v>
      </c>
      <c r="B62" s="15" t="s">
        <v>127</v>
      </c>
      <c r="C62" s="16" t="s">
        <v>128</v>
      </c>
      <c r="D62" s="15" t="s">
        <v>9</v>
      </c>
      <c r="E62" s="21" t="s">
        <v>116</v>
      </c>
    </row>
    <row r="63" spans="1:5">
      <c r="A63" s="14">
        <v>60</v>
      </c>
      <c r="B63" s="15" t="s">
        <v>129</v>
      </c>
      <c r="C63" s="16" t="s">
        <v>130</v>
      </c>
      <c r="D63" s="15" t="s">
        <v>9</v>
      </c>
      <c r="E63" s="21" t="s">
        <v>116</v>
      </c>
    </row>
    <row r="64" spans="1:5">
      <c r="A64" s="14">
        <v>61</v>
      </c>
      <c r="B64" s="15" t="s">
        <v>131</v>
      </c>
      <c r="C64" s="16" t="s">
        <v>132</v>
      </c>
      <c r="D64" s="15" t="s">
        <v>9</v>
      </c>
      <c r="E64" s="21" t="s">
        <v>116</v>
      </c>
    </row>
    <row r="65" spans="1:5">
      <c r="A65" s="14">
        <v>62</v>
      </c>
      <c r="B65" s="15" t="s">
        <v>133</v>
      </c>
      <c r="C65" s="16" t="s">
        <v>134</v>
      </c>
      <c r="D65" s="15" t="s">
        <v>9</v>
      </c>
      <c r="E65" s="21" t="s">
        <v>116</v>
      </c>
    </row>
    <row r="66" spans="1:5">
      <c r="A66" s="14">
        <v>63</v>
      </c>
      <c r="B66" s="15" t="s">
        <v>135</v>
      </c>
      <c r="C66" s="16" t="s">
        <v>136</v>
      </c>
      <c r="D66" s="15" t="s">
        <v>9</v>
      </c>
      <c r="E66" s="21" t="s">
        <v>116</v>
      </c>
    </row>
    <row r="67" spans="1:5">
      <c r="A67" s="14">
        <v>64</v>
      </c>
      <c r="B67" s="15" t="s">
        <v>137</v>
      </c>
      <c r="C67" s="16" t="s">
        <v>138</v>
      </c>
      <c r="D67" s="15" t="s">
        <v>9</v>
      </c>
      <c r="E67" s="21" t="s">
        <v>116</v>
      </c>
    </row>
    <row r="68" spans="1:5">
      <c r="A68" s="14">
        <v>65</v>
      </c>
      <c r="B68" s="15" t="s">
        <v>139</v>
      </c>
      <c r="C68" s="16" t="s">
        <v>140</v>
      </c>
      <c r="D68" s="15" t="s">
        <v>9</v>
      </c>
      <c r="E68" s="21" t="s">
        <v>116</v>
      </c>
    </row>
    <row r="69" spans="1:5">
      <c r="A69" s="14">
        <v>66</v>
      </c>
      <c r="B69" s="15" t="s">
        <v>141</v>
      </c>
      <c r="C69" s="16" t="s">
        <v>142</v>
      </c>
      <c r="D69" s="15" t="s">
        <v>9</v>
      </c>
      <c r="E69" s="21" t="s">
        <v>116</v>
      </c>
    </row>
    <row r="70" spans="1:5">
      <c r="A70" s="14">
        <v>67</v>
      </c>
      <c r="B70" s="15" t="s">
        <v>143</v>
      </c>
      <c r="C70" s="16" t="s">
        <v>144</v>
      </c>
      <c r="D70" s="15" t="s">
        <v>9</v>
      </c>
      <c r="E70" s="21" t="s">
        <v>116</v>
      </c>
    </row>
    <row r="71" spans="1:5">
      <c r="A71" s="14">
        <v>68</v>
      </c>
      <c r="B71" s="15" t="s">
        <v>145</v>
      </c>
      <c r="C71" s="16" t="s">
        <v>146</v>
      </c>
      <c r="D71" s="15" t="s">
        <v>9</v>
      </c>
      <c r="E71" s="21" t="s">
        <v>116</v>
      </c>
    </row>
    <row r="72" spans="1:5">
      <c r="A72" s="14">
        <v>69</v>
      </c>
      <c r="B72" s="15" t="s">
        <v>147</v>
      </c>
      <c r="C72" s="16" t="s">
        <v>148</v>
      </c>
      <c r="D72" s="15" t="s">
        <v>9</v>
      </c>
      <c r="E72" s="21" t="s">
        <v>116</v>
      </c>
    </row>
    <row r="73" spans="1:5">
      <c r="A73" s="14">
        <v>70</v>
      </c>
      <c r="B73" s="15" t="s">
        <v>149</v>
      </c>
      <c r="C73" s="16" t="s">
        <v>150</v>
      </c>
      <c r="D73" s="15" t="s">
        <v>9</v>
      </c>
      <c r="E73" s="21" t="s">
        <v>116</v>
      </c>
    </row>
    <row r="74" spans="1:5">
      <c r="A74" s="14">
        <v>71</v>
      </c>
      <c r="B74" s="15" t="s">
        <v>151</v>
      </c>
      <c r="C74" s="16" t="s">
        <v>152</v>
      </c>
      <c r="D74" s="15" t="s">
        <v>9</v>
      </c>
      <c r="E74" s="21" t="s">
        <v>116</v>
      </c>
    </row>
    <row r="75" spans="1:5">
      <c r="A75" s="14">
        <v>72</v>
      </c>
      <c r="B75" s="15" t="s">
        <v>153</v>
      </c>
      <c r="C75" s="16" t="s">
        <v>154</v>
      </c>
      <c r="D75" s="15" t="s">
        <v>9</v>
      </c>
      <c r="E75" s="21" t="s">
        <v>116</v>
      </c>
    </row>
    <row r="76" spans="1:5">
      <c r="A76" s="14">
        <v>73</v>
      </c>
      <c r="B76" s="15" t="s">
        <v>155</v>
      </c>
      <c r="C76" s="16" t="s">
        <v>156</v>
      </c>
      <c r="D76" s="15" t="s">
        <v>9</v>
      </c>
      <c r="E76" s="21" t="s">
        <v>116</v>
      </c>
    </row>
    <row r="77" spans="1:5">
      <c r="A77" s="14">
        <v>74</v>
      </c>
      <c r="B77" s="15" t="s">
        <v>157</v>
      </c>
      <c r="C77" s="16" t="s">
        <v>158</v>
      </c>
      <c r="D77" s="15" t="s">
        <v>9</v>
      </c>
      <c r="E77" s="21" t="s">
        <v>116</v>
      </c>
    </row>
    <row r="78" spans="1:5">
      <c r="A78" s="14">
        <v>75</v>
      </c>
      <c r="B78" s="15" t="s">
        <v>159</v>
      </c>
      <c r="C78" s="16" t="s">
        <v>160</v>
      </c>
      <c r="D78" s="15" t="s">
        <v>9</v>
      </c>
      <c r="E78" s="21" t="s">
        <v>116</v>
      </c>
    </row>
    <row r="79" spans="1:5">
      <c r="A79" s="14">
        <v>76</v>
      </c>
      <c r="B79" s="15" t="s">
        <v>161</v>
      </c>
      <c r="C79" s="16" t="s">
        <v>162</v>
      </c>
      <c r="D79" s="15" t="s">
        <v>9</v>
      </c>
      <c r="E79" s="21" t="s">
        <v>116</v>
      </c>
    </row>
    <row r="80" spans="1:5">
      <c r="A80" s="14">
        <v>77</v>
      </c>
      <c r="B80" s="15" t="s">
        <v>163</v>
      </c>
      <c r="C80" s="16" t="s">
        <v>164</v>
      </c>
      <c r="D80" s="15" t="s">
        <v>9</v>
      </c>
      <c r="E80" s="21" t="s">
        <v>116</v>
      </c>
    </row>
    <row r="81" spans="1:5">
      <c r="A81" s="14">
        <v>78</v>
      </c>
      <c r="B81" s="15" t="s">
        <v>165</v>
      </c>
      <c r="C81" s="16" t="s">
        <v>166</v>
      </c>
      <c r="D81" s="15" t="s">
        <v>9</v>
      </c>
      <c r="E81" s="21" t="s">
        <v>116</v>
      </c>
    </row>
    <row r="82" spans="1:5">
      <c r="A82" s="14">
        <v>79</v>
      </c>
      <c r="B82" s="15" t="s">
        <v>167</v>
      </c>
      <c r="C82" s="16" t="s">
        <v>168</v>
      </c>
      <c r="D82" s="15" t="s">
        <v>9</v>
      </c>
      <c r="E82" s="21" t="s">
        <v>116</v>
      </c>
    </row>
    <row r="83" spans="1:5">
      <c r="A83" s="14">
        <v>80</v>
      </c>
      <c r="B83" s="15" t="s">
        <v>169</v>
      </c>
      <c r="C83" s="16" t="s">
        <v>170</v>
      </c>
      <c r="D83" s="15" t="s">
        <v>9</v>
      </c>
      <c r="E83" s="21" t="s">
        <v>116</v>
      </c>
    </row>
    <row r="84" spans="1:5">
      <c r="A84" s="14">
        <v>81</v>
      </c>
      <c r="B84" s="15" t="s">
        <v>171</v>
      </c>
      <c r="C84" s="16" t="s">
        <v>172</v>
      </c>
      <c r="D84" s="15" t="s">
        <v>9</v>
      </c>
      <c r="E84" s="21" t="s">
        <v>116</v>
      </c>
    </row>
    <row r="85" spans="1:5">
      <c r="A85" s="14">
        <v>82</v>
      </c>
      <c r="B85" s="15" t="s">
        <v>173</v>
      </c>
      <c r="C85" s="16" t="s">
        <v>174</v>
      </c>
      <c r="D85" s="15" t="s">
        <v>9</v>
      </c>
      <c r="E85" s="21" t="s">
        <v>116</v>
      </c>
    </row>
    <row r="86" spans="1:5">
      <c r="A86" s="14">
        <v>83</v>
      </c>
      <c r="B86" s="15" t="s">
        <v>175</v>
      </c>
      <c r="C86" s="16" t="s">
        <v>176</v>
      </c>
      <c r="D86" s="15" t="s">
        <v>9</v>
      </c>
      <c r="E86" s="21" t="s">
        <v>116</v>
      </c>
    </row>
    <row r="87" spans="1:5">
      <c r="A87" s="14">
        <v>84</v>
      </c>
      <c r="B87" s="15" t="s">
        <v>177</v>
      </c>
      <c r="C87" s="16" t="s">
        <v>178</v>
      </c>
      <c r="D87" s="15" t="s">
        <v>9</v>
      </c>
      <c r="E87" s="21" t="s">
        <v>116</v>
      </c>
    </row>
    <row r="88" spans="1:5">
      <c r="A88" s="14">
        <v>85</v>
      </c>
      <c r="B88" s="15" t="s">
        <v>179</v>
      </c>
      <c r="C88" s="16" t="s">
        <v>180</v>
      </c>
      <c r="D88" s="15" t="s">
        <v>9</v>
      </c>
      <c r="E88" s="21" t="s">
        <v>116</v>
      </c>
    </row>
    <row r="89" spans="1:5">
      <c r="A89" s="14">
        <v>86</v>
      </c>
      <c r="B89" s="15" t="s">
        <v>181</v>
      </c>
      <c r="C89" s="16" t="s">
        <v>182</v>
      </c>
      <c r="D89" s="15" t="s">
        <v>9</v>
      </c>
      <c r="E89" s="21" t="s">
        <v>116</v>
      </c>
    </row>
    <row r="90" spans="1:5">
      <c r="A90" s="14">
        <v>87</v>
      </c>
      <c r="B90" s="15" t="s">
        <v>183</v>
      </c>
      <c r="C90" s="16" t="s">
        <v>184</v>
      </c>
      <c r="D90" s="15" t="s">
        <v>9</v>
      </c>
      <c r="E90" s="21" t="s">
        <v>116</v>
      </c>
    </row>
    <row r="91" spans="1:5">
      <c r="A91" s="14">
        <v>88</v>
      </c>
      <c r="B91" s="15" t="s">
        <v>185</v>
      </c>
      <c r="C91" s="16" t="s">
        <v>186</v>
      </c>
      <c r="D91" s="15" t="s">
        <v>9</v>
      </c>
      <c r="E91" s="21" t="s">
        <v>116</v>
      </c>
    </row>
    <row r="92" spans="1:5">
      <c r="A92" s="14">
        <v>89</v>
      </c>
      <c r="B92" s="15" t="s">
        <v>187</v>
      </c>
      <c r="C92" s="16" t="s">
        <v>188</v>
      </c>
      <c r="D92" s="15" t="s">
        <v>9</v>
      </c>
      <c r="E92" s="21" t="s">
        <v>116</v>
      </c>
    </row>
    <row r="93" spans="1:5">
      <c r="A93" s="14">
        <v>90</v>
      </c>
      <c r="B93" s="15" t="s">
        <v>189</v>
      </c>
      <c r="C93" s="16" t="s">
        <v>190</v>
      </c>
      <c r="D93" s="15" t="s">
        <v>9</v>
      </c>
      <c r="E93" s="21" t="s">
        <v>116</v>
      </c>
    </row>
    <row r="94" spans="1:5">
      <c r="A94" s="14">
        <v>91</v>
      </c>
      <c r="B94" s="15" t="s">
        <v>191</v>
      </c>
      <c r="C94" s="16" t="s">
        <v>192</v>
      </c>
      <c r="D94" s="15" t="s">
        <v>9</v>
      </c>
      <c r="E94" s="21" t="s">
        <v>116</v>
      </c>
    </row>
    <row r="95" spans="1:5">
      <c r="A95" s="14">
        <v>92</v>
      </c>
      <c r="B95" s="15" t="s">
        <v>193</v>
      </c>
      <c r="C95" s="16" t="s">
        <v>194</v>
      </c>
      <c r="D95" s="15" t="s">
        <v>9</v>
      </c>
      <c r="E95" s="21" t="s">
        <v>116</v>
      </c>
    </row>
    <row r="96" spans="1:5">
      <c r="A96" s="14">
        <v>93</v>
      </c>
      <c r="B96" s="15" t="s">
        <v>195</v>
      </c>
      <c r="C96" s="16" t="s">
        <v>196</v>
      </c>
      <c r="D96" s="15" t="s">
        <v>9</v>
      </c>
      <c r="E96" s="21" t="s">
        <v>116</v>
      </c>
    </row>
    <row r="97" spans="1:5">
      <c r="A97" s="14">
        <v>94</v>
      </c>
      <c r="B97" s="15" t="s">
        <v>197</v>
      </c>
      <c r="C97" s="16" t="s">
        <v>198</v>
      </c>
      <c r="D97" s="15" t="s">
        <v>9</v>
      </c>
      <c r="E97" s="21" t="s">
        <v>116</v>
      </c>
    </row>
    <row r="98" spans="1:5">
      <c r="A98" s="14">
        <v>95</v>
      </c>
      <c r="B98" s="15" t="s">
        <v>199</v>
      </c>
      <c r="C98" s="16" t="s">
        <v>200</v>
      </c>
      <c r="D98" s="15" t="s">
        <v>9</v>
      </c>
      <c r="E98" s="21" t="s">
        <v>116</v>
      </c>
    </row>
    <row r="99" spans="1:5">
      <c r="A99" s="14">
        <v>96</v>
      </c>
      <c r="B99" s="15" t="s">
        <v>201</v>
      </c>
      <c r="C99" s="16" t="s">
        <v>202</v>
      </c>
      <c r="D99" s="15" t="s">
        <v>9</v>
      </c>
      <c r="E99" s="21" t="s">
        <v>116</v>
      </c>
    </row>
    <row r="100" spans="1:5">
      <c r="A100" s="14">
        <v>97</v>
      </c>
      <c r="B100" s="15" t="s">
        <v>203</v>
      </c>
      <c r="C100" s="16" t="s">
        <v>204</v>
      </c>
      <c r="D100" s="15" t="s">
        <v>9</v>
      </c>
      <c r="E100" s="21" t="s">
        <v>116</v>
      </c>
    </row>
    <row r="101" spans="1:5">
      <c r="A101" s="14">
        <v>98</v>
      </c>
      <c r="B101" s="15" t="s">
        <v>205</v>
      </c>
      <c r="C101" s="16" t="s">
        <v>206</v>
      </c>
      <c r="D101" s="15" t="s">
        <v>9</v>
      </c>
      <c r="E101" s="21" t="s">
        <v>116</v>
      </c>
    </row>
    <row r="102" spans="1:5">
      <c r="A102" s="14">
        <v>99</v>
      </c>
      <c r="B102" s="15" t="s">
        <v>207</v>
      </c>
      <c r="C102" s="16" t="s">
        <v>208</v>
      </c>
      <c r="D102" s="15" t="s">
        <v>9</v>
      </c>
      <c r="E102" s="21" t="s">
        <v>116</v>
      </c>
    </row>
    <row r="103" spans="1:5">
      <c r="A103" s="14">
        <v>100</v>
      </c>
      <c r="B103" s="15" t="s">
        <v>209</v>
      </c>
      <c r="C103" s="16" t="s">
        <v>210</v>
      </c>
      <c r="D103" s="15" t="s">
        <v>9</v>
      </c>
      <c r="E103" s="21" t="s">
        <v>116</v>
      </c>
    </row>
    <row r="104" spans="1:5">
      <c r="A104" s="14">
        <v>101</v>
      </c>
      <c r="B104" s="15" t="s">
        <v>211</v>
      </c>
      <c r="C104" s="16" t="s">
        <v>212</v>
      </c>
      <c r="D104" s="15" t="s">
        <v>9</v>
      </c>
      <c r="E104" s="21" t="s">
        <v>116</v>
      </c>
    </row>
    <row r="105" spans="1:5">
      <c r="A105" s="14">
        <v>102</v>
      </c>
      <c r="B105" s="15" t="s">
        <v>213</v>
      </c>
      <c r="C105" s="16" t="s">
        <v>214</v>
      </c>
      <c r="D105" s="15" t="s">
        <v>9</v>
      </c>
      <c r="E105" s="21" t="s">
        <v>116</v>
      </c>
    </row>
    <row r="106" spans="1:5">
      <c r="A106" s="14">
        <v>103</v>
      </c>
      <c r="B106" s="15" t="s">
        <v>215</v>
      </c>
      <c r="C106" s="16" t="s">
        <v>216</v>
      </c>
      <c r="D106" s="15" t="s">
        <v>9</v>
      </c>
      <c r="E106" s="21" t="s">
        <v>116</v>
      </c>
    </row>
    <row r="107" spans="1:5">
      <c r="A107" s="14">
        <v>104</v>
      </c>
      <c r="B107" s="15" t="s">
        <v>217</v>
      </c>
      <c r="C107" s="16" t="s">
        <v>218</v>
      </c>
      <c r="D107" s="15" t="s">
        <v>9</v>
      </c>
      <c r="E107" s="21" t="s">
        <v>116</v>
      </c>
    </row>
    <row r="108" spans="1:5">
      <c r="A108" s="14">
        <v>105</v>
      </c>
      <c r="B108" s="15" t="s">
        <v>219</v>
      </c>
      <c r="C108" s="16" t="s">
        <v>220</v>
      </c>
      <c r="D108" s="15" t="s">
        <v>9</v>
      </c>
      <c r="E108" s="21" t="s">
        <v>116</v>
      </c>
    </row>
    <row r="109" spans="1:5">
      <c r="A109" s="14">
        <v>106</v>
      </c>
      <c r="B109" s="15" t="s">
        <v>221</v>
      </c>
      <c r="C109" s="16" t="s">
        <v>222</v>
      </c>
      <c r="D109" s="15" t="s">
        <v>9</v>
      </c>
      <c r="E109" s="21" t="s">
        <v>116</v>
      </c>
    </row>
    <row r="110" spans="1:5">
      <c r="A110" s="14">
        <v>107</v>
      </c>
      <c r="B110" s="15" t="s">
        <v>223</v>
      </c>
      <c r="C110" s="16" t="s">
        <v>224</v>
      </c>
      <c r="D110" s="15" t="s">
        <v>9</v>
      </c>
      <c r="E110" s="21" t="s">
        <v>116</v>
      </c>
    </row>
    <row r="111" spans="1:5">
      <c r="A111" s="14">
        <v>108</v>
      </c>
      <c r="B111" s="15" t="s">
        <v>225</v>
      </c>
      <c r="C111" s="16" t="s">
        <v>226</v>
      </c>
      <c r="D111" s="15" t="s">
        <v>9</v>
      </c>
      <c r="E111" s="21" t="s">
        <v>116</v>
      </c>
    </row>
    <row r="112" spans="1:5">
      <c r="A112" s="14">
        <v>109</v>
      </c>
      <c r="B112" s="15" t="s">
        <v>227</v>
      </c>
      <c r="C112" s="16" t="s">
        <v>228</v>
      </c>
      <c r="D112" s="15" t="s">
        <v>9</v>
      </c>
      <c r="E112" s="21" t="s">
        <v>116</v>
      </c>
    </row>
    <row r="113" spans="1:5">
      <c r="A113" s="14">
        <v>110</v>
      </c>
      <c r="B113" s="15" t="s">
        <v>229</v>
      </c>
      <c r="C113" s="16" t="s">
        <v>230</v>
      </c>
      <c r="D113" s="15" t="s">
        <v>9</v>
      </c>
      <c r="E113" s="21" t="s">
        <v>116</v>
      </c>
    </row>
    <row r="114" spans="1:5">
      <c r="A114" s="14">
        <v>111</v>
      </c>
      <c r="B114" s="15" t="s">
        <v>231</v>
      </c>
      <c r="C114" s="16" t="s">
        <v>232</v>
      </c>
      <c r="D114" s="15" t="s">
        <v>9</v>
      </c>
      <c r="E114" s="21" t="s">
        <v>116</v>
      </c>
    </row>
    <row r="115" spans="1:5">
      <c r="A115" s="14">
        <v>112</v>
      </c>
      <c r="B115" s="15" t="s">
        <v>233</v>
      </c>
      <c r="C115" s="16" t="s">
        <v>234</v>
      </c>
      <c r="D115" s="15" t="s">
        <v>9</v>
      </c>
      <c r="E115" s="21" t="s">
        <v>116</v>
      </c>
    </row>
    <row r="116" spans="1:5">
      <c r="A116" s="14">
        <v>113</v>
      </c>
      <c r="B116" s="15" t="s">
        <v>235</v>
      </c>
      <c r="C116" s="16" t="s">
        <v>236</v>
      </c>
      <c r="D116" s="15" t="s">
        <v>9</v>
      </c>
      <c r="E116" s="21" t="s">
        <v>116</v>
      </c>
    </row>
    <row r="117" spans="1:5">
      <c r="A117" s="14">
        <v>114</v>
      </c>
      <c r="B117" s="15" t="s">
        <v>237</v>
      </c>
      <c r="C117" s="16" t="s">
        <v>238</v>
      </c>
      <c r="D117" s="15" t="s">
        <v>9</v>
      </c>
      <c r="E117" s="21" t="s">
        <v>116</v>
      </c>
    </row>
    <row r="118" spans="1:5">
      <c r="A118" s="14">
        <v>115</v>
      </c>
      <c r="B118" s="15" t="s">
        <v>239</v>
      </c>
      <c r="C118" s="16" t="s">
        <v>240</v>
      </c>
      <c r="D118" s="15" t="s">
        <v>9</v>
      </c>
      <c r="E118" s="21" t="s">
        <v>116</v>
      </c>
    </row>
    <row r="119" spans="1:5">
      <c r="A119" s="14">
        <v>116</v>
      </c>
      <c r="B119" s="15" t="s">
        <v>241</v>
      </c>
      <c r="C119" s="16" t="s">
        <v>242</v>
      </c>
      <c r="D119" s="15" t="s">
        <v>9</v>
      </c>
      <c r="E119" s="21" t="s">
        <v>116</v>
      </c>
    </row>
    <row r="120" spans="1:5">
      <c r="A120" s="14">
        <v>117</v>
      </c>
      <c r="B120" s="15" t="s">
        <v>243</v>
      </c>
      <c r="C120" s="16" t="s">
        <v>244</v>
      </c>
      <c r="D120" s="15" t="s">
        <v>9</v>
      </c>
      <c r="E120" s="21" t="s">
        <v>116</v>
      </c>
    </row>
    <row r="121" spans="1:5">
      <c r="A121" s="14">
        <v>118</v>
      </c>
      <c r="B121" s="15" t="s">
        <v>245</v>
      </c>
      <c r="C121" s="16" t="s">
        <v>246</v>
      </c>
      <c r="D121" s="15" t="s">
        <v>9</v>
      </c>
      <c r="E121" s="21" t="s">
        <v>116</v>
      </c>
    </row>
    <row r="122" spans="1:5">
      <c r="A122" s="14">
        <v>119</v>
      </c>
      <c r="B122" s="15" t="s">
        <v>247</v>
      </c>
      <c r="C122" s="16" t="s">
        <v>248</v>
      </c>
      <c r="D122" s="15" t="s">
        <v>9</v>
      </c>
      <c r="E122" s="21" t="s">
        <v>116</v>
      </c>
    </row>
    <row r="123" spans="1:5">
      <c r="A123" s="14">
        <v>120</v>
      </c>
      <c r="B123" s="15" t="s">
        <v>249</v>
      </c>
      <c r="C123" s="16" t="s">
        <v>250</v>
      </c>
      <c r="D123" s="15" t="s">
        <v>9</v>
      </c>
      <c r="E123" s="21" t="s">
        <v>116</v>
      </c>
    </row>
    <row r="124" spans="1:5">
      <c r="A124" s="14">
        <v>121</v>
      </c>
      <c r="B124" s="15" t="s">
        <v>251</v>
      </c>
      <c r="C124" s="16" t="s">
        <v>252</v>
      </c>
      <c r="D124" s="15" t="s">
        <v>9</v>
      </c>
      <c r="E124" s="21" t="s">
        <v>116</v>
      </c>
    </row>
    <row r="125" spans="1:5">
      <c r="A125" s="14">
        <v>122</v>
      </c>
      <c r="B125" s="15" t="s">
        <v>253</v>
      </c>
      <c r="C125" s="16" t="s">
        <v>254</v>
      </c>
      <c r="D125" s="15" t="s">
        <v>9</v>
      </c>
      <c r="E125" s="21" t="s">
        <v>116</v>
      </c>
    </row>
    <row r="126" spans="1:5">
      <c r="A126" s="14">
        <v>123</v>
      </c>
      <c r="B126" s="15" t="s">
        <v>255</v>
      </c>
      <c r="C126" s="16" t="s">
        <v>256</v>
      </c>
      <c r="D126" s="15" t="s">
        <v>9</v>
      </c>
      <c r="E126" s="21" t="s">
        <v>116</v>
      </c>
    </row>
    <row r="127" spans="1:5">
      <c r="A127" s="14">
        <v>124</v>
      </c>
      <c r="B127" s="19" t="s">
        <v>257</v>
      </c>
      <c r="C127" s="20" t="s">
        <v>258</v>
      </c>
      <c r="D127" s="19" t="s">
        <v>9</v>
      </c>
      <c r="E127" s="21" t="s">
        <v>116</v>
      </c>
    </row>
    <row r="128" spans="1:5">
      <c r="A128" s="14">
        <v>125</v>
      </c>
      <c r="B128" s="19" t="s">
        <v>259</v>
      </c>
      <c r="C128" s="20" t="s">
        <v>260</v>
      </c>
      <c r="D128" s="19" t="s">
        <v>9</v>
      </c>
      <c r="E128" s="21" t="s">
        <v>116</v>
      </c>
    </row>
    <row r="129" spans="1:5">
      <c r="A129" s="14">
        <v>126</v>
      </c>
      <c r="B129" s="19" t="s">
        <v>261</v>
      </c>
      <c r="C129" s="20" t="s">
        <v>262</v>
      </c>
      <c r="D129" s="19" t="s">
        <v>9</v>
      </c>
      <c r="E129" s="21" t="s">
        <v>116</v>
      </c>
    </row>
    <row r="130" spans="1:5">
      <c r="A130" s="14">
        <v>127</v>
      </c>
      <c r="B130" s="19" t="s">
        <v>263</v>
      </c>
      <c r="C130" s="20" t="s">
        <v>264</v>
      </c>
      <c r="D130" s="19" t="s">
        <v>9</v>
      </c>
      <c r="E130" s="21" t="s">
        <v>116</v>
      </c>
    </row>
    <row r="131" spans="1:5">
      <c r="A131" s="14">
        <v>128</v>
      </c>
      <c r="B131" s="15" t="s">
        <v>265</v>
      </c>
      <c r="C131" s="16" t="s">
        <v>266</v>
      </c>
      <c r="D131" s="15" t="s">
        <v>9</v>
      </c>
      <c r="E131" s="21" t="s">
        <v>116</v>
      </c>
    </row>
    <row r="132" spans="1:5">
      <c r="A132" s="14">
        <v>129</v>
      </c>
      <c r="B132" s="15" t="s">
        <v>267</v>
      </c>
      <c r="C132" s="16" t="s">
        <v>268</v>
      </c>
      <c r="D132" s="15" t="s">
        <v>9</v>
      </c>
      <c r="E132" s="21" t="s">
        <v>116</v>
      </c>
    </row>
    <row r="133" spans="1:5">
      <c r="A133" s="14">
        <v>130</v>
      </c>
      <c r="B133" s="15" t="s">
        <v>269</v>
      </c>
      <c r="C133" s="16" t="s">
        <v>270</v>
      </c>
      <c r="D133" s="15" t="s">
        <v>9</v>
      </c>
      <c r="E133" s="21" t="s">
        <v>116</v>
      </c>
    </row>
  </sheetData>
  <mergeCells count="1">
    <mergeCell ref="A1:E1"/>
  </mergeCells>
  <pageMargins left="0.7" right="0.7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F11" sqref="F11"/>
    </sheetView>
  </sheetViews>
  <sheetFormatPr defaultColWidth="9" defaultRowHeight="14.25"/>
  <cols>
    <col min="1" max="1" width="7.08333333333333" style="1" customWidth="1"/>
    <col min="2" max="2" width="12.1666666666667" style="1" customWidth="1"/>
    <col min="3" max="3" width="20.5" style="1" customWidth="1"/>
    <col min="4" max="7" width="8.66666666666667" style="1"/>
    <col min="8" max="11" width="11.25" style="1" customWidth="1"/>
    <col min="12" max="16384" width="8.66666666666667" style="1"/>
  </cols>
  <sheetData>
    <row r="1" s="1" customFormat="1" ht="23.25" spans="1:11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spans="1:11">
      <c r="A2" s="4" t="s">
        <v>2</v>
      </c>
      <c r="B2" s="4" t="s">
        <v>272</v>
      </c>
      <c r="C2" s="4" t="s">
        <v>273</v>
      </c>
      <c r="D2" s="4" t="s">
        <v>274</v>
      </c>
      <c r="E2" s="4"/>
      <c r="F2" s="4"/>
      <c r="G2" s="4"/>
      <c r="H2" s="5" t="s">
        <v>275</v>
      </c>
      <c r="I2" s="5"/>
      <c r="J2" s="5"/>
      <c r="K2" s="5"/>
    </row>
    <row r="3" s="2" customFormat="1" spans="1:11">
      <c r="A3" s="4"/>
      <c r="B3" s="4"/>
      <c r="C3" s="4"/>
      <c r="D3" s="4" t="s">
        <v>10</v>
      </c>
      <c r="E3" s="4" t="s">
        <v>37</v>
      </c>
      <c r="F3" s="4" t="s">
        <v>116</v>
      </c>
      <c r="G3" s="4" t="s">
        <v>276</v>
      </c>
      <c r="H3" s="4" t="s">
        <v>10</v>
      </c>
      <c r="I3" s="4" t="s">
        <v>37</v>
      </c>
      <c r="J3" s="4" t="s">
        <v>116</v>
      </c>
      <c r="K3" s="4" t="s">
        <v>276</v>
      </c>
    </row>
    <row r="4" s="2" customFormat="1" spans="1:11">
      <c r="A4" s="6">
        <v>1</v>
      </c>
      <c r="B4" s="6" t="s">
        <v>277</v>
      </c>
      <c r="C4" s="6" t="s">
        <v>278</v>
      </c>
      <c r="D4" s="7">
        <v>2</v>
      </c>
      <c r="E4" s="7">
        <v>2</v>
      </c>
      <c r="F4" s="7">
        <v>5</v>
      </c>
      <c r="G4" s="7">
        <f t="shared" ref="G4:G18" si="0">SUM(D4:F4)</f>
        <v>9</v>
      </c>
      <c r="H4" s="7">
        <f t="shared" ref="H4:H18" si="1">D4*300</f>
        <v>600</v>
      </c>
      <c r="I4" s="7">
        <f t="shared" ref="I4:I18" si="2">E4*200</f>
        <v>400</v>
      </c>
      <c r="J4" s="7">
        <f t="shared" ref="J4:J18" si="3">F4*100</f>
        <v>500</v>
      </c>
      <c r="K4" s="7">
        <f t="shared" ref="K4:K18" si="4">SUM(H4:J4)</f>
        <v>1500</v>
      </c>
    </row>
    <row r="5" s="2" customFormat="1" spans="1:11">
      <c r="A5" s="6">
        <v>2</v>
      </c>
      <c r="B5" s="6" t="s">
        <v>279</v>
      </c>
      <c r="C5" s="6" t="s">
        <v>280</v>
      </c>
      <c r="D5" s="7">
        <v>0</v>
      </c>
      <c r="E5" s="7">
        <v>3</v>
      </c>
      <c r="F5" s="7">
        <v>5</v>
      </c>
      <c r="G5" s="7">
        <f t="shared" si="0"/>
        <v>8</v>
      </c>
      <c r="H5" s="7">
        <f t="shared" si="1"/>
        <v>0</v>
      </c>
      <c r="I5" s="7">
        <f t="shared" si="2"/>
        <v>600</v>
      </c>
      <c r="J5" s="7">
        <f t="shared" si="3"/>
        <v>500</v>
      </c>
      <c r="K5" s="7">
        <f t="shared" si="4"/>
        <v>1100</v>
      </c>
    </row>
    <row r="6" s="2" customFormat="1" spans="1:11">
      <c r="A6" s="6">
        <v>3</v>
      </c>
      <c r="B6" s="6" t="s">
        <v>281</v>
      </c>
      <c r="C6" s="6" t="s">
        <v>282</v>
      </c>
      <c r="D6" s="7">
        <v>2</v>
      </c>
      <c r="E6" s="7">
        <v>1</v>
      </c>
      <c r="F6" s="7">
        <v>3</v>
      </c>
      <c r="G6" s="7">
        <f t="shared" si="0"/>
        <v>6</v>
      </c>
      <c r="H6" s="7">
        <f t="shared" si="1"/>
        <v>600</v>
      </c>
      <c r="I6" s="7">
        <f t="shared" si="2"/>
        <v>200</v>
      </c>
      <c r="J6" s="7">
        <f t="shared" si="3"/>
        <v>300</v>
      </c>
      <c r="K6" s="7">
        <f t="shared" si="4"/>
        <v>1100</v>
      </c>
    </row>
    <row r="7" s="2" customFormat="1" spans="1:11">
      <c r="A7" s="6">
        <v>4</v>
      </c>
      <c r="B7" s="6" t="s">
        <v>283</v>
      </c>
      <c r="C7" s="6" t="s">
        <v>284</v>
      </c>
      <c r="D7" s="7">
        <v>1</v>
      </c>
      <c r="E7" s="7">
        <v>1</v>
      </c>
      <c r="F7" s="7">
        <v>7</v>
      </c>
      <c r="G7" s="7">
        <f t="shared" si="0"/>
        <v>9</v>
      </c>
      <c r="H7" s="7">
        <f t="shared" si="1"/>
        <v>300</v>
      </c>
      <c r="I7" s="7">
        <f t="shared" si="2"/>
        <v>200</v>
      </c>
      <c r="J7" s="7">
        <f t="shared" si="3"/>
        <v>700</v>
      </c>
      <c r="K7" s="7">
        <f t="shared" si="4"/>
        <v>1200</v>
      </c>
    </row>
    <row r="8" s="2" customFormat="1" spans="1:11">
      <c r="A8" s="6">
        <v>5</v>
      </c>
      <c r="B8" s="6" t="s">
        <v>285</v>
      </c>
      <c r="C8" s="6" t="s">
        <v>286</v>
      </c>
      <c r="D8" s="7">
        <v>1</v>
      </c>
      <c r="E8" s="7">
        <v>9</v>
      </c>
      <c r="F8" s="7">
        <v>3</v>
      </c>
      <c r="G8" s="7">
        <f t="shared" si="0"/>
        <v>13</v>
      </c>
      <c r="H8" s="7">
        <f t="shared" si="1"/>
        <v>300</v>
      </c>
      <c r="I8" s="7">
        <f t="shared" si="2"/>
        <v>1800</v>
      </c>
      <c r="J8" s="7">
        <f t="shared" si="3"/>
        <v>300</v>
      </c>
      <c r="K8" s="7">
        <f t="shared" si="4"/>
        <v>2400</v>
      </c>
    </row>
    <row r="9" s="2" customFormat="1" spans="1:11">
      <c r="A9" s="6">
        <v>6</v>
      </c>
      <c r="B9" s="6" t="s">
        <v>287</v>
      </c>
      <c r="C9" s="6" t="s">
        <v>288</v>
      </c>
      <c r="D9" s="7">
        <v>0</v>
      </c>
      <c r="E9" s="7">
        <v>2</v>
      </c>
      <c r="F9" s="7">
        <v>8</v>
      </c>
      <c r="G9" s="7">
        <f t="shared" si="0"/>
        <v>10</v>
      </c>
      <c r="H9" s="7">
        <f t="shared" si="1"/>
        <v>0</v>
      </c>
      <c r="I9" s="7">
        <f t="shared" si="2"/>
        <v>400</v>
      </c>
      <c r="J9" s="7">
        <f t="shared" si="3"/>
        <v>800</v>
      </c>
      <c r="K9" s="7">
        <f t="shared" si="4"/>
        <v>1200</v>
      </c>
    </row>
    <row r="10" s="2" customFormat="1" spans="1:11">
      <c r="A10" s="6">
        <v>7</v>
      </c>
      <c r="B10" s="6" t="s">
        <v>289</v>
      </c>
      <c r="C10" s="6" t="s">
        <v>290</v>
      </c>
      <c r="D10" s="7">
        <v>0</v>
      </c>
      <c r="E10" s="7">
        <v>4</v>
      </c>
      <c r="F10" s="7">
        <v>8</v>
      </c>
      <c r="G10" s="7">
        <f t="shared" si="0"/>
        <v>12</v>
      </c>
      <c r="H10" s="7">
        <f t="shared" si="1"/>
        <v>0</v>
      </c>
      <c r="I10" s="7">
        <f t="shared" si="2"/>
        <v>800</v>
      </c>
      <c r="J10" s="7">
        <f t="shared" si="3"/>
        <v>800</v>
      </c>
      <c r="K10" s="7">
        <f t="shared" si="4"/>
        <v>1600</v>
      </c>
    </row>
    <row r="11" s="2" customFormat="1" spans="1:11">
      <c r="A11" s="6">
        <v>8</v>
      </c>
      <c r="B11" s="6" t="s">
        <v>291</v>
      </c>
      <c r="C11" s="6" t="s">
        <v>292</v>
      </c>
      <c r="D11" s="7">
        <v>2</v>
      </c>
      <c r="E11" s="7">
        <v>3</v>
      </c>
      <c r="F11" s="7">
        <v>4</v>
      </c>
      <c r="G11" s="7">
        <f t="shared" si="0"/>
        <v>9</v>
      </c>
      <c r="H11" s="7">
        <f t="shared" si="1"/>
        <v>600</v>
      </c>
      <c r="I11" s="7">
        <f t="shared" si="2"/>
        <v>600</v>
      </c>
      <c r="J11" s="7">
        <f t="shared" si="3"/>
        <v>400</v>
      </c>
      <c r="K11" s="7">
        <f t="shared" si="4"/>
        <v>1600</v>
      </c>
    </row>
    <row r="12" s="2" customFormat="1" spans="1:11">
      <c r="A12" s="6">
        <v>9</v>
      </c>
      <c r="B12" s="6" t="s">
        <v>293</v>
      </c>
      <c r="C12" s="6" t="s">
        <v>294</v>
      </c>
      <c r="D12" s="7">
        <v>0</v>
      </c>
      <c r="E12" s="7">
        <v>2</v>
      </c>
      <c r="F12" s="7">
        <v>4</v>
      </c>
      <c r="G12" s="7">
        <f t="shared" si="0"/>
        <v>6</v>
      </c>
      <c r="H12" s="7">
        <f t="shared" si="1"/>
        <v>0</v>
      </c>
      <c r="I12" s="7">
        <f t="shared" si="2"/>
        <v>400</v>
      </c>
      <c r="J12" s="7">
        <f t="shared" si="3"/>
        <v>400</v>
      </c>
      <c r="K12" s="7">
        <f t="shared" si="4"/>
        <v>800</v>
      </c>
    </row>
    <row r="13" s="2" customFormat="1" spans="1:11">
      <c r="A13" s="6">
        <v>10</v>
      </c>
      <c r="B13" s="6" t="s">
        <v>295</v>
      </c>
      <c r="C13" s="6" t="s">
        <v>296</v>
      </c>
      <c r="D13" s="7">
        <v>0</v>
      </c>
      <c r="E13" s="7">
        <v>3</v>
      </c>
      <c r="F13" s="7">
        <v>1</v>
      </c>
      <c r="G13" s="7">
        <f t="shared" si="0"/>
        <v>4</v>
      </c>
      <c r="H13" s="7">
        <f t="shared" si="1"/>
        <v>0</v>
      </c>
      <c r="I13" s="7">
        <f t="shared" si="2"/>
        <v>600</v>
      </c>
      <c r="J13" s="7">
        <f t="shared" si="3"/>
        <v>100</v>
      </c>
      <c r="K13" s="7">
        <f t="shared" si="4"/>
        <v>700</v>
      </c>
    </row>
    <row r="14" s="2" customFormat="1" spans="1:11">
      <c r="A14" s="6">
        <v>11</v>
      </c>
      <c r="B14" s="6" t="s">
        <v>297</v>
      </c>
      <c r="C14" s="6" t="s">
        <v>298</v>
      </c>
      <c r="D14" s="7">
        <v>0</v>
      </c>
      <c r="E14" s="7">
        <v>2</v>
      </c>
      <c r="F14" s="7">
        <v>4</v>
      </c>
      <c r="G14" s="7">
        <f t="shared" si="0"/>
        <v>6</v>
      </c>
      <c r="H14" s="7">
        <f t="shared" si="1"/>
        <v>0</v>
      </c>
      <c r="I14" s="7">
        <f t="shared" si="2"/>
        <v>400</v>
      </c>
      <c r="J14" s="7">
        <f t="shared" si="3"/>
        <v>400</v>
      </c>
      <c r="K14" s="7">
        <f t="shared" si="4"/>
        <v>800</v>
      </c>
    </row>
    <row r="15" s="2" customFormat="1" spans="1:11">
      <c r="A15" s="6">
        <v>12</v>
      </c>
      <c r="B15" s="6" t="s">
        <v>299</v>
      </c>
      <c r="C15" s="6" t="s">
        <v>300</v>
      </c>
      <c r="D15" s="7">
        <v>1</v>
      </c>
      <c r="E15" s="7">
        <v>2</v>
      </c>
      <c r="F15" s="7">
        <v>4</v>
      </c>
      <c r="G15" s="7">
        <f t="shared" si="0"/>
        <v>7</v>
      </c>
      <c r="H15" s="7">
        <f t="shared" si="1"/>
        <v>300</v>
      </c>
      <c r="I15" s="7">
        <f t="shared" si="2"/>
        <v>400</v>
      </c>
      <c r="J15" s="7">
        <f t="shared" si="3"/>
        <v>400</v>
      </c>
      <c r="K15" s="7">
        <f t="shared" si="4"/>
        <v>1100</v>
      </c>
    </row>
    <row r="16" s="2" customFormat="1" spans="1:11">
      <c r="A16" s="6">
        <v>13</v>
      </c>
      <c r="B16" s="6" t="s">
        <v>301</v>
      </c>
      <c r="C16" s="6" t="s">
        <v>302</v>
      </c>
      <c r="D16" s="7">
        <v>1</v>
      </c>
      <c r="E16" s="7">
        <v>0</v>
      </c>
      <c r="F16" s="7">
        <v>8</v>
      </c>
      <c r="G16" s="7">
        <f t="shared" si="0"/>
        <v>9</v>
      </c>
      <c r="H16" s="7">
        <f t="shared" si="1"/>
        <v>300</v>
      </c>
      <c r="I16" s="7">
        <f t="shared" si="2"/>
        <v>0</v>
      </c>
      <c r="J16" s="7">
        <f t="shared" si="3"/>
        <v>800</v>
      </c>
      <c r="K16" s="7">
        <f t="shared" si="4"/>
        <v>1100</v>
      </c>
    </row>
    <row r="17" s="2" customFormat="1" spans="1:11">
      <c r="A17" s="6">
        <v>14</v>
      </c>
      <c r="B17" s="6" t="s">
        <v>303</v>
      </c>
      <c r="C17" s="6" t="s">
        <v>304</v>
      </c>
      <c r="D17" s="7">
        <v>1</v>
      </c>
      <c r="E17" s="7">
        <v>3</v>
      </c>
      <c r="F17" s="7">
        <v>6</v>
      </c>
      <c r="G17" s="7">
        <f t="shared" si="0"/>
        <v>10</v>
      </c>
      <c r="H17" s="7">
        <f t="shared" si="1"/>
        <v>300</v>
      </c>
      <c r="I17" s="7">
        <f t="shared" si="2"/>
        <v>600</v>
      </c>
      <c r="J17" s="7">
        <f t="shared" si="3"/>
        <v>600</v>
      </c>
      <c r="K17" s="7">
        <f t="shared" si="4"/>
        <v>1500</v>
      </c>
    </row>
    <row r="18" s="2" customFormat="1" spans="1:11">
      <c r="A18" s="6">
        <v>15</v>
      </c>
      <c r="B18" s="6" t="s">
        <v>305</v>
      </c>
      <c r="C18" s="6" t="s">
        <v>306</v>
      </c>
      <c r="D18" s="7">
        <v>2</v>
      </c>
      <c r="E18" s="7">
        <v>2</v>
      </c>
      <c r="F18" s="7">
        <v>8</v>
      </c>
      <c r="G18" s="7">
        <f t="shared" si="0"/>
        <v>12</v>
      </c>
      <c r="H18" s="7">
        <f t="shared" si="1"/>
        <v>600</v>
      </c>
      <c r="I18" s="7">
        <f t="shared" si="2"/>
        <v>400</v>
      </c>
      <c r="J18" s="7">
        <f t="shared" si="3"/>
        <v>800</v>
      </c>
      <c r="K18" s="7">
        <f t="shared" si="4"/>
        <v>1800</v>
      </c>
    </row>
    <row r="19" s="2" customFormat="1" spans="1:11">
      <c r="A19" s="6" t="s">
        <v>276</v>
      </c>
      <c r="B19" s="6"/>
      <c r="C19" s="6"/>
      <c r="D19" s="7">
        <f t="shared" ref="D19:K19" si="5">SUM(D4:D18)</f>
        <v>13</v>
      </c>
      <c r="E19" s="7">
        <f t="shared" si="5"/>
        <v>39</v>
      </c>
      <c r="F19" s="7">
        <f t="shared" si="5"/>
        <v>78</v>
      </c>
      <c r="G19" s="7">
        <f t="shared" si="5"/>
        <v>130</v>
      </c>
      <c r="H19" s="7">
        <f t="shared" si="5"/>
        <v>3900</v>
      </c>
      <c r="I19" s="7">
        <f t="shared" si="5"/>
        <v>7800</v>
      </c>
      <c r="J19" s="7">
        <f t="shared" si="5"/>
        <v>7800</v>
      </c>
      <c r="K19" s="7">
        <f t="shared" si="5"/>
        <v>19500</v>
      </c>
    </row>
  </sheetData>
  <mergeCells count="7">
    <mergeCell ref="A1:K1"/>
    <mergeCell ref="D2:G2"/>
    <mergeCell ref="H2:K2"/>
    <mergeCell ref="A19:C19"/>
    <mergeCell ref="A2:A3"/>
    <mergeCell ref="B2:B3"/>
    <mergeCell ref="C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投注站销售员比拼</vt:lpstr>
      <vt:lpstr>投注站管理员比拼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</dc:creator>
  <cp:lastModifiedBy>User</cp:lastModifiedBy>
  <dcterms:created xsi:type="dcterms:W3CDTF">2015-06-05T18:19:00Z</dcterms:created>
  <dcterms:modified xsi:type="dcterms:W3CDTF">2020-07-06T07:45:58Z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